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Tabuľka č.1A" sheetId="1" r:id="rId1"/>
    <sheet name="Tabuľka č. 1B" sheetId="2" r:id="rId2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<sst xmlns="http://schemas.openxmlformats.org/spreadsheetml/2006/main" count="128" uniqueCount="105">
  <si>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 </t>
  </si>
  <si>
    <t>Dátum:</t>
  </si>
  <si>
    <t>*</t>
  </si>
  <si>
    <t>Schválený</t>
  </si>
  <si>
    <t>k</t>
  </si>
  <si>
    <t>v tom:</t>
  </si>
  <si>
    <t>rozpočet</t>
  </si>
  <si>
    <t>Upravený</t>
  </si>
  <si>
    <t>UKAZOVATEĽ</t>
  </si>
  <si>
    <t>index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</si>
  <si>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</si>
  <si>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</si>
  <si>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</si>
  <si>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</si>
  <si>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</si>
  <si>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</si>
  <si>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</si>
  <si>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</si>
  <si>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</si>
  <si>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</si>
  <si>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</si>
  <si>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</si>
  <si>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</si>
  <si>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</si>
  <si>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</si>
  <si>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</si>
  <si>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</si>
  <si>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</si>
  <si>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</si>
  <si>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</si>
  <si>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</si>
  <si>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</si>
  <si>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</si>
  <si>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</si>
  <si>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</si>
  <si>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</si>
  <si>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</si>
  <si>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</si>
  <si>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</si>
  <si>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</si>
  <si>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</si>
  <si>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</si>
  <si>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</si>
  <si>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</si>
  <si>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</si>
  <si>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</si>
  <si>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</si>
  <si>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</si>
  <si>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</si>
  <si>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</si>
  <si>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</si>
  <si>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</si>
  <si>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</si>
  <si>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t>ZISK (+) STRATA (-)</t>
  </si>
  <si>
    <t>Index</t>
  </si>
  <si>
    <t>( bulletiny )</t>
  </si>
  <si>
    <t>Aktivácia mat. a tovaru</t>
  </si>
  <si>
    <t>Kurzové zisky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</si>
  <si>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</si>
  <si>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</si>
  <si>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</si>
  <si>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</si>
  <si>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</si>
  <si>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</si>
  <si>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</si>
  <si>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</si>
  <si>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</si>
  <si>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</si>
  <si>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</si>
  <si>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</si>
  <si>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</si>
  <si>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</si>
  <si>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</si>
  <si>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</si>
  <si>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>Skutočnosť</t>
  </si>
  <si>
    <t>Podnik. činnosť</t>
  </si>
  <si>
    <t xml:space="preserve"> 3 : 2</t>
  </si>
  <si>
    <t>Tabuľka č.1A</t>
  </si>
  <si>
    <t xml:space="preserve">Schválený </t>
  </si>
  <si>
    <t>Tabuľka č. 1B</t>
  </si>
  <si>
    <t>3:2</t>
  </si>
  <si>
    <t xml:space="preserve">         Podnik. činnosť</t>
  </si>
  <si>
    <t xml:space="preserve">     skutočnosť</t>
  </si>
  <si>
    <t>(v eurách)</t>
  </si>
  <si>
    <t xml:space="preserve">            (v eurách)</t>
  </si>
  <si>
    <t>na rok 2010</t>
  </si>
  <si>
    <t>Názov organizácie: Ústav pre vzťahy štátu a cirkví</t>
  </si>
  <si>
    <t>Vypracovala: Berta Blaženiaková</t>
  </si>
  <si>
    <t>Číslo telefónu: 268 402</t>
  </si>
  <si>
    <r>
      <t xml:space="preserve">Bežné transfery </t>
    </r>
    <r>
      <rPr>
        <sz val="11"/>
        <rFont val="Times New Roman CE"/>
        <family val="1"/>
      </rPr>
      <t>(prísp. na činnosť)</t>
    </r>
  </si>
  <si>
    <r>
      <t xml:space="preserve">Výnosy spolu </t>
    </r>
    <r>
      <rPr>
        <sz val="11"/>
        <rFont val="Times New Roman CE"/>
        <family val="1"/>
      </rPr>
      <t>(vrátane bež.transf.)</t>
    </r>
  </si>
  <si>
    <t>Schválila:</t>
  </si>
  <si>
    <t>Číslo telefónu: 268 407</t>
  </si>
  <si>
    <t>Tržby z predaja  publ.</t>
  </si>
  <si>
    <t>Tržby z predaja služieb</t>
  </si>
  <si>
    <t>ThLic. Michaela Moravčíková, Th.D.</t>
  </si>
  <si>
    <t>PREHĽAD O ŠTRUKTÚRE NÁKLADOV K 31.12.2010</t>
  </si>
  <si>
    <t>k 31.12.2010</t>
  </si>
  <si>
    <t>Schválila: ThLic. Michaela Moravčíková,  Th.D.</t>
  </si>
  <si>
    <t>31.12.09</t>
  </si>
  <si>
    <t>31.12.2010</t>
  </si>
  <si>
    <t>k 31.12.10</t>
  </si>
  <si>
    <t>PREHĽAD O ŠTRUKTÚRE TRŽIEB K  31.12.2010</t>
  </si>
  <si>
    <t>Dátum: 04.04..2011</t>
  </si>
  <si>
    <t>Dátum: 04.04.2011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</si>
</sst>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_ ;\-#,##0\ "/>
    <numFmt numFmtId="166" formatCode="d/m/yy"/>
    <numFmt numFmtId="167" formatCode="0.0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b/>
      <sz val="12"/>
      <color indexed="8"/>
      <name val="Times New Roman CE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0"/>
      <color indexed="8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1"/>
    </font>
    <font>
      <b/>
      <i/>
      <sz val="11"/>
      <name val="Times New Roman CE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tted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" fontId="20" fillId="24" borderId="0" xfId="0" applyNumberFormat="1" applyFont="1" applyFill="1" applyAlignment="1">
      <alignment/>
    </xf>
    <xf numFmtId="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0" fillId="24" borderId="12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3" fontId="22" fillId="24" borderId="13" xfId="0" applyNumberFormat="1" applyFont="1" applyFill="1" applyBorder="1" applyAlignment="1">
      <alignment/>
    </xf>
    <xf numFmtId="3" fontId="22" fillId="24" borderId="15" xfId="0" applyNumberFormat="1" applyFont="1" applyFill="1" applyBorder="1" applyAlignment="1">
      <alignment/>
    </xf>
    <xf numFmtId="2" fontId="20" fillId="24" borderId="15" xfId="0" applyNumberFormat="1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1" fontId="20" fillId="24" borderId="0" xfId="0" applyNumberFormat="1" applyFont="1" applyFill="1" applyBorder="1" applyAlignment="1">
      <alignment horizontal="right"/>
    </xf>
    <xf numFmtId="0" fontId="20" fillId="24" borderId="18" xfId="0" applyFont="1" applyFill="1" applyBorder="1" applyAlignment="1">
      <alignment horizontal="left"/>
    </xf>
    <xf numFmtId="0" fontId="25" fillId="0" borderId="19" xfId="0" applyFont="1" applyBorder="1" applyAlignment="1">
      <alignment/>
    </xf>
    <xf numFmtId="3" fontId="22" fillId="24" borderId="10" xfId="0" applyNumberFormat="1" applyFont="1" applyFill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2" fontId="20" fillId="24" borderId="20" xfId="0" applyNumberFormat="1" applyFont="1" applyFill="1" applyBorder="1" applyAlignment="1">
      <alignment/>
    </xf>
    <xf numFmtId="3" fontId="20" fillId="24" borderId="21" xfId="0" applyNumberFormat="1" applyFont="1" applyFill="1" applyBorder="1" applyAlignment="1">
      <alignment horizontal="right"/>
    </xf>
    <xf numFmtId="3" fontId="20" fillId="24" borderId="22" xfId="0" applyNumberFormat="1" applyFont="1" applyFill="1" applyBorder="1" applyAlignment="1">
      <alignment horizontal="right"/>
    </xf>
    <xf numFmtId="0" fontId="20" fillId="24" borderId="23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49" fontId="20" fillId="24" borderId="23" xfId="0" applyNumberFormat="1" applyFont="1" applyFill="1" applyBorder="1" applyAlignment="1">
      <alignment/>
    </xf>
    <xf numFmtId="49" fontId="20" fillId="24" borderId="24" xfId="0" applyNumberFormat="1" applyFont="1" applyFill="1" applyBorder="1" applyAlignment="1">
      <alignment/>
    </xf>
    <xf numFmtId="49" fontId="20" fillId="24" borderId="25" xfId="0" applyNumberFormat="1" applyFont="1" applyFill="1" applyBorder="1" applyAlignment="1">
      <alignment/>
    </xf>
    <xf numFmtId="49" fontId="20" fillId="24" borderId="26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3" fontId="20" fillId="24" borderId="30" xfId="0" applyNumberFormat="1" applyFont="1" applyFill="1" applyBorder="1" applyAlignment="1">
      <alignment horizontal="right"/>
    </xf>
    <xf numFmtId="0" fontId="21" fillId="24" borderId="31" xfId="0" applyFont="1" applyFill="1" applyBorder="1" applyAlignment="1">
      <alignment/>
    </xf>
    <xf numFmtId="0" fontId="21" fillId="24" borderId="32" xfId="0" applyFont="1" applyFill="1" applyBorder="1" applyAlignment="1">
      <alignment/>
    </xf>
    <xf numFmtId="3" fontId="22" fillId="24" borderId="33" xfId="0" applyNumberFormat="1" applyFont="1" applyFill="1" applyBorder="1" applyAlignment="1">
      <alignment horizontal="right"/>
    </xf>
    <xf numFmtId="3" fontId="20" fillId="24" borderId="34" xfId="0" applyNumberFormat="1" applyFont="1" applyFill="1" applyBorder="1" applyAlignment="1">
      <alignment horizontal="right"/>
    </xf>
    <xf numFmtId="2" fontId="20" fillId="24" borderId="34" xfId="0" applyNumberFormat="1" applyFont="1" applyFill="1" applyBorder="1" applyAlignment="1">
      <alignment/>
    </xf>
    <xf numFmtId="3" fontId="21" fillId="24" borderId="35" xfId="0" applyNumberFormat="1" applyFont="1" applyFill="1" applyBorder="1" applyAlignment="1">
      <alignment horizontal="right"/>
    </xf>
    <xf numFmtId="3" fontId="21" fillId="24" borderId="36" xfId="0" applyNumberFormat="1" applyFont="1" applyFill="1" applyBorder="1" applyAlignment="1">
      <alignment horizontal="right"/>
    </xf>
    <xf numFmtId="0" fontId="20" fillId="24" borderId="25" xfId="0" applyFont="1" applyFill="1" applyBorder="1" applyAlignment="1">
      <alignment horizontal="centerContinuous"/>
    </xf>
    <xf numFmtId="0" fontId="20" fillId="24" borderId="26" xfId="0" applyFont="1" applyFill="1" applyBorder="1" applyAlignment="1">
      <alignment horizontal="left"/>
    </xf>
    <xf numFmtId="2" fontId="20" fillId="24" borderId="28" xfId="0" applyNumberFormat="1" applyFont="1" applyFill="1" applyBorder="1" applyAlignment="1">
      <alignment/>
    </xf>
    <xf numFmtId="0" fontId="21" fillId="24" borderId="37" xfId="0" applyFont="1" applyFill="1" applyBorder="1" applyAlignment="1">
      <alignment/>
    </xf>
    <xf numFmtId="0" fontId="21" fillId="24" borderId="38" xfId="0" applyFont="1" applyFill="1" applyBorder="1" applyAlignment="1">
      <alignment/>
    </xf>
    <xf numFmtId="3" fontId="22" fillId="24" borderId="39" xfId="0" applyNumberFormat="1" applyFont="1" applyFill="1" applyBorder="1" applyAlignment="1">
      <alignment horizontal="right"/>
    </xf>
    <xf numFmtId="3" fontId="20" fillId="24" borderId="40" xfId="0" applyNumberFormat="1" applyFont="1" applyFill="1" applyBorder="1" applyAlignment="1">
      <alignment horizontal="right"/>
    </xf>
    <xf numFmtId="2" fontId="20" fillId="24" borderId="40" xfId="0" applyNumberFormat="1" applyFont="1" applyFill="1" applyBorder="1" applyAlignment="1">
      <alignment/>
    </xf>
    <xf numFmtId="3" fontId="21" fillId="24" borderId="41" xfId="0" applyNumberFormat="1" applyFont="1" applyFill="1" applyBorder="1" applyAlignment="1">
      <alignment horizontal="right"/>
    </xf>
    <xf numFmtId="3" fontId="21" fillId="24" borderId="42" xfId="0" applyNumberFormat="1" applyFont="1" applyFill="1" applyBorder="1" applyAlignment="1">
      <alignment horizontal="right"/>
    </xf>
    <xf numFmtId="3" fontId="21" fillId="24" borderId="38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22" fillId="24" borderId="43" xfId="0" applyNumberFormat="1" applyFont="1" applyFill="1" applyBorder="1" applyAlignment="1">
      <alignment horizontal="right"/>
    </xf>
    <xf numFmtId="3" fontId="20" fillId="24" borderId="44" xfId="0" applyNumberFormat="1" applyFont="1" applyFill="1" applyBorder="1" applyAlignment="1">
      <alignment horizontal="right"/>
    </xf>
    <xf numFmtId="3" fontId="21" fillId="24" borderId="45" xfId="0" applyNumberFormat="1" applyFont="1" applyFill="1" applyBorder="1" applyAlignment="1">
      <alignment horizontal="right"/>
    </xf>
    <xf numFmtId="3" fontId="21" fillId="24" borderId="46" xfId="0" applyNumberFormat="1" applyFont="1" applyFill="1" applyBorder="1" applyAlignment="1">
      <alignment horizontal="right"/>
    </xf>
    <xf numFmtId="0" fontId="21" fillId="24" borderId="47" xfId="0" applyFont="1" applyFill="1" applyBorder="1" applyAlignment="1">
      <alignment/>
    </xf>
    <xf numFmtId="0" fontId="21" fillId="24" borderId="48" xfId="0" applyFont="1" applyFill="1" applyBorder="1" applyAlignment="1">
      <alignment/>
    </xf>
    <xf numFmtId="3" fontId="23" fillId="24" borderId="39" xfId="0" applyNumberFormat="1" applyFont="1" applyFill="1" applyBorder="1" applyAlignment="1">
      <alignment horizontal="right"/>
    </xf>
    <xf numFmtId="3" fontId="21" fillId="24" borderId="39" xfId="0" applyNumberFormat="1" applyFont="1" applyFill="1" applyBorder="1" applyAlignment="1">
      <alignment horizontal="right"/>
    </xf>
    <xf numFmtId="0" fontId="21" fillId="24" borderId="49" xfId="0" applyFont="1" applyFill="1" applyBorder="1" applyAlignment="1">
      <alignment/>
    </xf>
    <xf numFmtId="0" fontId="21" fillId="24" borderId="50" xfId="0" applyFont="1" applyFill="1" applyBorder="1" applyAlignment="1">
      <alignment/>
    </xf>
    <xf numFmtId="3" fontId="21" fillId="24" borderId="51" xfId="0" applyNumberFormat="1" applyFont="1" applyFill="1" applyBorder="1" applyAlignment="1">
      <alignment horizontal="right"/>
    </xf>
    <xf numFmtId="3" fontId="21" fillId="24" borderId="52" xfId="0" applyNumberFormat="1" applyFont="1" applyFill="1" applyBorder="1" applyAlignment="1">
      <alignment horizontal="right"/>
    </xf>
    <xf numFmtId="2" fontId="21" fillId="24" borderId="52" xfId="0" applyNumberFormat="1" applyFont="1" applyFill="1" applyBorder="1" applyAlignment="1">
      <alignment/>
    </xf>
    <xf numFmtId="3" fontId="21" fillId="24" borderId="53" xfId="0" applyNumberFormat="1" applyFont="1" applyFill="1" applyBorder="1" applyAlignment="1">
      <alignment horizontal="right"/>
    </xf>
    <xf numFmtId="3" fontId="21" fillId="24" borderId="54" xfId="0" applyNumberFormat="1" applyFont="1" applyFill="1" applyBorder="1" applyAlignment="1">
      <alignment horizontal="right"/>
    </xf>
    <xf numFmtId="0" fontId="21" fillId="24" borderId="11" xfId="0" applyFont="1" applyFill="1" applyBorder="1" applyAlignment="1">
      <alignment/>
    </xf>
    <xf numFmtId="0" fontId="21" fillId="24" borderId="55" xfId="0" applyFont="1" applyFill="1" applyBorder="1" applyAlignment="1">
      <alignment/>
    </xf>
    <xf numFmtId="3" fontId="21" fillId="24" borderId="56" xfId="0" applyNumberFormat="1" applyFont="1" applyFill="1" applyBorder="1" applyAlignment="1">
      <alignment horizontal="right" vertical="center"/>
    </xf>
    <xf numFmtId="2" fontId="21" fillId="24" borderId="57" xfId="0" applyNumberFormat="1" applyFont="1" applyFill="1" applyBorder="1" applyAlignment="1">
      <alignment horizontal="right" vertical="center"/>
    </xf>
    <xf numFmtId="1" fontId="21" fillId="24" borderId="55" xfId="0" applyNumberFormat="1" applyFont="1" applyFill="1" applyBorder="1" applyAlignment="1">
      <alignment horizontal="right" vertical="center"/>
    </xf>
    <xf numFmtId="1" fontId="21" fillId="24" borderId="57" xfId="0" applyNumberFormat="1" applyFont="1" applyFill="1" applyBorder="1" applyAlignment="1">
      <alignment horizontal="right" vertical="center"/>
    </xf>
    <xf numFmtId="0" fontId="21" fillId="24" borderId="58" xfId="0" applyFont="1" applyFill="1" applyBorder="1" applyAlignment="1">
      <alignment/>
    </xf>
    <xf numFmtId="3" fontId="21" fillId="24" borderId="29" xfId="0" applyNumberFormat="1" applyFont="1" applyFill="1" applyBorder="1" applyAlignment="1">
      <alignment horizontal="right"/>
    </xf>
    <xf numFmtId="3" fontId="21" fillId="24" borderId="30" xfId="0" applyNumberFormat="1" applyFont="1" applyFill="1" applyBorder="1" applyAlignment="1">
      <alignment horizontal="right"/>
    </xf>
    <xf numFmtId="0" fontId="21" fillId="19" borderId="59" xfId="0" applyFont="1" applyFill="1" applyBorder="1" applyAlignment="1">
      <alignment horizontal="center" vertical="center"/>
    </xf>
    <xf numFmtId="0" fontId="21" fillId="19" borderId="60" xfId="0" applyFont="1" applyFill="1" applyBorder="1" applyAlignment="1">
      <alignment horizontal="center" vertical="center"/>
    </xf>
    <xf numFmtId="3" fontId="24" fillId="19" borderId="61" xfId="0" applyNumberFormat="1" applyFont="1" applyFill="1" applyBorder="1" applyAlignment="1">
      <alignment horizontal="right" vertical="center"/>
    </xf>
    <xf numFmtId="2" fontId="21" fillId="19" borderId="62" xfId="0" applyNumberFormat="1" applyFont="1" applyFill="1" applyBorder="1" applyAlignment="1">
      <alignment horizontal="right" vertical="center"/>
    </xf>
    <xf numFmtId="1" fontId="21" fillId="19" borderId="63" xfId="0" applyNumberFormat="1" applyFont="1" applyFill="1" applyBorder="1" applyAlignment="1">
      <alignment horizontal="right" vertical="center"/>
    </xf>
    <xf numFmtId="1" fontId="21" fillId="19" borderId="64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7" fillId="24" borderId="58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Continuous"/>
    </xf>
    <xf numFmtId="14" fontId="27" fillId="24" borderId="58" xfId="0" applyNumberFormat="1" applyFont="1" applyFill="1" applyBorder="1" applyAlignment="1">
      <alignment horizontal="centerContinuous"/>
    </xf>
    <xf numFmtId="1" fontId="27" fillId="24" borderId="65" xfId="0" applyNumberFormat="1" applyFont="1" applyFill="1" applyBorder="1" applyAlignment="1">
      <alignment horizontal="centerContinuous"/>
    </xf>
    <xf numFmtId="2" fontId="28" fillId="24" borderId="65" xfId="0" applyNumberFormat="1" applyFont="1" applyFill="1" applyBorder="1" applyAlignment="1">
      <alignment horizontal="centerContinuous"/>
    </xf>
    <xf numFmtId="0" fontId="27" fillId="24" borderId="66" xfId="0" applyFont="1" applyFill="1" applyBorder="1" applyAlignment="1">
      <alignment horizontal="center"/>
    </xf>
    <xf numFmtId="49" fontId="27" fillId="24" borderId="67" xfId="0" applyNumberFormat="1" applyFont="1" applyFill="1" applyBorder="1" applyAlignment="1">
      <alignment horizontal="centerContinuous"/>
    </xf>
    <xf numFmtId="164" fontId="28" fillId="24" borderId="68" xfId="0" applyNumberFormat="1" applyFont="1" applyFill="1" applyBorder="1" applyAlignment="1">
      <alignment horizontal="center"/>
    </xf>
    <xf numFmtId="166" fontId="28" fillId="24" borderId="69" xfId="0" applyNumberFormat="1" applyFont="1" applyFill="1" applyBorder="1" applyAlignment="1">
      <alignment horizontal="centerContinuous" shrinkToFit="1"/>
    </xf>
    <xf numFmtId="166" fontId="28" fillId="24" borderId="70" xfId="0" applyNumberFormat="1" applyFont="1" applyFill="1" applyBorder="1" applyAlignment="1">
      <alignment horizontal="centerContinuous" shrinkToFit="1"/>
    </xf>
    <xf numFmtId="0" fontId="28" fillId="24" borderId="71" xfId="0" applyFont="1" applyFill="1" applyBorder="1" applyAlignment="1">
      <alignment horizontal="centerContinuous"/>
    </xf>
    <xf numFmtId="1" fontId="28" fillId="24" borderId="67" xfId="0" applyNumberFormat="1" applyFont="1" applyFill="1" applyBorder="1" applyAlignment="1">
      <alignment horizontal="centerContinuous"/>
    </xf>
    <xf numFmtId="0" fontId="28" fillId="24" borderId="67" xfId="0" applyFont="1" applyFill="1" applyBorder="1" applyAlignment="1">
      <alignment horizontal="centerContinuous"/>
    </xf>
    <xf numFmtId="0" fontId="28" fillId="24" borderId="67" xfId="0" applyNumberFormat="1" applyFont="1" applyFill="1" applyBorder="1" applyAlignment="1">
      <alignment horizontal="centerContinuous"/>
    </xf>
    <xf numFmtId="0" fontId="28" fillId="24" borderId="72" xfId="0" applyFont="1" applyFill="1" applyBorder="1" applyAlignment="1">
      <alignment horizontal="centerContinuous"/>
    </xf>
    <xf numFmtId="164" fontId="28" fillId="24" borderId="0" xfId="0" applyNumberFormat="1" applyFont="1" applyFill="1" applyBorder="1" applyAlignment="1">
      <alignment horizontal="center"/>
    </xf>
    <xf numFmtId="49" fontId="28" fillId="24" borderId="67" xfId="0" applyNumberFormat="1" applyFont="1" applyFill="1" applyBorder="1" applyAlignment="1">
      <alignment horizontal="centerContinuous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" fontId="21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30" fillId="24" borderId="43" xfId="0" applyFont="1" applyFill="1" applyBorder="1" applyAlignment="1">
      <alignment horizontal="center"/>
    </xf>
    <xf numFmtId="0" fontId="30" fillId="24" borderId="48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/>
    </xf>
    <xf numFmtId="14" fontId="30" fillId="24" borderId="73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/>
    </xf>
    <xf numFmtId="14" fontId="30" fillId="24" borderId="65" xfId="0" applyNumberFormat="1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164" fontId="30" fillId="24" borderId="26" xfId="0" applyNumberFormat="1" applyFont="1" applyFill="1" applyBorder="1" applyAlignment="1">
      <alignment horizontal="center" vertical="center"/>
    </xf>
    <xf numFmtId="164" fontId="30" fillId="24" borderId="28" xfId="0" applyNumberFormat="1" applyFont="1" applyFill="1" applyBorder="1" applyAlignment="1">
      <alignment horizontal="center" vertical="center"/>
    </xf>
    <xf numFmtId="49" fontId="30" fillId="24" borderId="26" xfId="0" applyNumberFormat="1" applyFont="1" applyFill="1" applyBorder="1" applyAlignment="1">
      <alignment horizontal="center"/>
    </xf>
    <xf numFmtId="49" fontId="30" fillId="24" borderId="40" xfId="0" applyNumberFormat="1" applyFont="1" applyFill="1" applyBorder="1" applyAlignment="1">
      <alignment horizontal="centerContinuous"/>
    </xf>
    <xf numFmtId="49" fontId="30" fillId="24" borderId="74" xfId="0" applyNumberFormat="1" applyFont="1" applyFill="1" applyBorder="1" applyAlignment="1">
      <alignment horizontal="centerContinuous"/>
    </xf>
    <xf numFmtId="0" fontId="31" fillId="24" borderId="71" xfId="0" applyFont="1" applyFill="1" applyBorder="1" applyAlignment="1">
      <alignment horizontal="centerContinuous" vertical="center"/>
    </xf>
    <xf numFmtId="0" fontId="31" fillId="24" borderId="68" xfId="0" applyFont="1" applyFill="1" applyBorder="1" applyAlignment="1">
      <alignment horizontal="centerContinuous" vertical="center"/>
    </xf>
    <xf numFmtId="0" fontId="31" fillId="24" borderId="67" xfId="0" applyFont="1" applyFill="1" applyBorder="1" applyAlignment="1">
      <alignment horizontal="centerContinuous" vertical="center"/>
    </xf>
    <xf numFmtId="0" fontId="31" fillId="24" borderId="72" xfId="0" applyFont="1" applyFill="1" applyBorder="1" applyAlignment="1">
      <alignment horizontal="centerContinuous" vertical="center"/>
    </xf>
    <xf numFmtId="0" fontId="29" fillId="24" borderId="18" xfId="0" applyFont="1" applyFill="1" applyBorder="1" applyAlignment="1">
      <alignment/>
    </xf>
    <xf numFmtId="3" fontId="31" fillId="24" borderId="75" xfId="0" applyNumberFormat="1" applyFont="1" applyFill="1" applyBorder="1" applyAlignment="1">
      <alignment/>
    </xf>
    <xf numFmtId="3" fontId="31" fillId="24" borderId="76" xfId="0" applyNumberFormat="1" applyFont="1" applyFill="1" applyBorder="1" applyAlignment="1">
      <alignment/>
    </xf>
    <xf numFmtId="2" fontId="31" fillId="24" borderId="76" xfId="44" applyNumberFormat="1" applyFont="1" applyFill="1" applyBorder="1" applyAlignment="1">
      <alignment horizontal="right"/>
    </xf>
    <xf numFmtId="0" fontId="31" fillId="24" borderId="76" xfId="0" applyFont="1" applyFill="1" applyBorder="1" applyAlignment="1">
      <alignment horizontal="right"/>
    </xf>
    <xf numFmtId="0" fontId="31" fillId="24" borderId="77" xfId="0" applyFont="1" applyFill="1" applyBorder="1" applyAlignment="1">
      <alignment horizontal="right"/>
    </xf>
    <xf numFmtId="0" fontId="29" fillId="24" borderId="23" xfId="0" applyFont="1" applyFill="1" applyBorder="1" applyAlignment="1">
      <alignment/>
    </xf>
    <xf numFmtId="3" fontId="31" fillId="24" borderId="10" xfId="0" applyNumberFormat="1" applyFont="1" applyFill="1" applyBorder="1" applyAlignment="1">
      <alignment/>
    </xf>
    <xf numFmtId="3" fontId="31" fillId="24" borderId="20" xfId="0" applyNumberFormat="1" applyFont="1" applyFill="1" applyBorder="1" applyAlignment="1">
      <alignment/>
    </xf>
    <xf numFmtId="2" fontId="31" fillId="24" borderId="20" xfId="44" applyNumberFormat="1" applyFont="1" applyFill="1" applyBorder="1" applyAlignment="1">
      <alignment horizontal="right"/>
    </xf>
    <xf numFmtId="0" fontId="31" fillId="24" borderId="20" xfId="0" applyFont="1" applyFill="1" applyBorder="1" applyAlignment="1">
      <alignment horizontal="right"/>
    </xf>
    <xf numFmtId="41" fontId="31" fillId="24" borderId="22" xfId="0" applyNumberFormat="1" applyFont="1" applyFill="1" applyBorder="1" applyAlignment="1">
      <alignment horizontal="right" wrapText="1"/>
    </xf>
    <xf numFmtId="0" fontId="31" fillId="24" borderId="75" xfId="0" applyFont="1" applyFill="1" applyBorder="1" applyAlignment="1">
      <alignment/>
    </xf>
    <xf numFmtId="41" fontId="31" fillId="24" borderId="77" xfId="0" applyNumberFormat="1" applyFont="1" applyFill="1" applyBorder="1" applyAlignment="1">
      <alignment horizontal="right"/>
    </xf>
    <xf numFmtId="0" fontId="26" fillId="24" borderId="25" xfId="0" applyFont="1" applyFill="1" applyBorder="1" applyAlignment="1">
      <alignment/>
    </xf>
    <xf numFmtId="3" fontId="30" fillId="24" borderId="27" xfId="0" applyNumberFormat="1" applyFont="1" applyFill="1" applyBorder="1" applyAlignment="1">
      <alignment/>
    </xf>
    <xf numFmtId="3" fontId="30" fillId="24" borderId="28" xfId="0" applyNumberFormat="1" applyFont="1" applyFill="1" applyBorder="1" applyAlignment="1">
      <alignment/>
    </xf>
    <xf numFmtId="2" fontId="30" fillId="24" borderId="28" xfId="44" applyNumberFormat="1" applyFont="1" applyFill="1" applyBorder="1" applyAlignment="1">
      <alignment horizontal="right"/>
    </xf>
    <xf numFmtId="3" fontId="30" fillId="24" borderId="30" xfId="0" applyNumberFormat="1" applyFont="1" applyFill="1" applyBorder="1" applyAlignment="1">
      <alignment/>
    </xf>
    <xf numFmtId="2" fontId="31" fillId="24" borderId="34" xfId="44" applyNumberFormat="1" applyFont="1" applyFill="1" applyBorder="1" applyAlignment="1">
      <alignment horizontal="right"/>
    </xf>
    <xf numFmtId="0" fontId="31" fillId="24" borderId="22" xfId="0" applyFont="1" applyFill="1" applyBorder="1" applyAlignment="1">
      <alignment horizontal="right"/>
    </xf>
    <xf numFmtId="0" fontId="31" fillId="24" borderId="10" xfId="0" applyFont="1" applyFill="1" applyBorder="1" applyAlignment="1">
      <alignment/>
    </xf>
    <xf numFmtId="41" fontId="31" fillId="24" borderId="22" xfId="0" applyNumberFormat="1" applyFont="1" applyFill="1" applyBorder="1" applyAlignment="1">
      <alignment horizontal="right"/>
    </xf>
    <xf numFmtId="165" fontId="31" fillId="24" borderId="75" xfId="0" applyNumberFormat="1" applyFont="1" applyFill="1" applyBorder="1" applyAlignment="1">
      <alignment/>
    </xf>
    <xf numFmtId="165" fontId="31" fillId="24" borderId="76" xfId="0" applyNumberFormat="1" applyFont="1" applyFill="1" applyBorder="1" applyAlignment="1">
      <alignment horizontal="right"/>
    </xf>
    <xf numFmtId="41" fontId="31" fillId="24" borderId="34" xfId="44" applyNumberFormat="1" applyFont="1" applyFill="1" applyBorder="1" applyAlignment="1">
      <alignment horizontal="right"/>
    </xf>
    <xf numFmtId="165" fontId="30" fillId="24" borderId="27" xfId="0" applyNumberFormat="1" applyFont="1" applyFill="1" applyBorder="1" applyAlignment="1">
      <alignment horizontal="right"/>
    </xf>
    <xf numFmtId="165" fontId="30" fillId="24" borderId="28" xfId="0" applyNumberFormat="1" applyFont="1" applyFill="1" applyBorder="1" applyAlignment="1">
      <alignment horizontal="right"/>
    </xf>
    <xf numFmtId="0" fontId="30" fillId="24" borderId="28" xfId="0" applyFont="1" applyFill="1" applyBorder="1" applyAlignment="1">
      <alignment/>
    </xf>
    <xf numFmtId="3" fontId="31" fillId="24" borderId="22" xfId="0" applyNumberFormat="1" applyFont="1" applyFill="1" applyBorder="1" applyAlignment="1">
      <alignment horizontal="right"/>
    </xf>
    <xf numFmtId="0" fontId="30" fillId="24" borderId="30" xfId="0" applyFont="1" applyFill="1" applyBorder="1" applyAlignment="1">
      <alignment/>
    </xf>
    <xf numFmtId="0" fontId="26" fillId="24" borderId="37" xfId="0" applyFont="1" applyFill="1" applyBorder="1" applyAlignment="1">
      <alignment/>
    </xf>
    <xf numFmtId="3" fontId="30" fillId="24" borderId="39" xfId="0" applyNumberFormat="1" applyFont="1" applyFill="1" applyBorder="1" applyAlignment="1">
      <alignment/>
    </xf>
    <xf numFmtId="3" fontId="30" fillId="24" borderId="40" xfId="0" applyNumberFormat="1" applyFont="1" applyFill="1" applyBorder="1" applyAlignment="1">
      <alignment/>
    </xf>
    <xf numFmtId="2" fontId="30" fillId="24" borderId="40" xfId="44" applyNumberFormat="1" applyFont="1" applyFill="1" applyBorder="1" applyAlignment="1">
      <alignment horizontal="right"/>
    </xf>
    <xf numFmtId="0" fontId="31" fillId="24" borderId="40" xfId="0" applyFont="1" applyFill="1" applyBorder="1" applyAlignment="1">
      <alignment horizontal="right"/>
    </xf>
    <xf numFmtId="41" fontId="31" fillId="24" borderId="42" xfId="0" applyNumberFormat="1" applyFont="1" applyFill="1" applyBorder="1" applyAlignment="1">
      <alignment horizontal="right" wrapText="1"/>
    </xf>
    <xf numFmtId="0" fontId="29" fillId="24" borderId="78" xfId="0" applyFont="1" applyFill="1" applyBorder="1" applyAlignment="1">
      <alignment/>
    </xf>
    <xf numFmtId="0" fontId="31" fillId="24" borderId="79" xfId="0" applyFont="1" applyFill="1" applyBorder="1" applyAlignment="1">
      <alignment/>
    </xf>
    <xf numFmtId="3" fontId="31" fillId="24" borderId="80" xfId="0" applyNumberFormat="1" applyFont="1" applyFill="1" applyBorder="1" applyAlignment="1">
      <alignment/>
    </xf>
    <xf numFmtId="2" fontId="31" fillId="24" borderId="80" xfId="44" applyNumberFormat="1" applyFont="1" applyFill="1" applyBorder="1" applyAlignment="1">
      <alignment horizontal="right"/>
    </xf>
    <xf numFmtId="0" fontId="31" fillId="24" borderId="80" xfId="0" applyFont="1" applyFill="1" applyBorder="1" applyAlignment="1">
      <alignment horizontal="right"/>
    </xf>
    <xf numFmtId="0" fontId="31" fillId="24" borderId="81" xfId="0" applyFont="1" applyFill="1" applyBorder="1" applyAlignment="1">
      <alignment horizontal="right"/>
    </xf>
    <xf numFmtId="0" fontId="26" fillId="24" borderId="78" xfId="0" applyFont="1" applyFill="1" applyBorder="1" applyAlignment="1">
      <alignment/>
    </xf>
    <xf numFmtId="0" fontId="30" fillId="24" borderId="79" xfId="0" applyFont="1" applyFill="1" applyBorder="1" applyAlignment="1">
      <alignment/>
    </xf>
    <xf numFmtId="3" fontId="30" fillId="24" borderId="80" xfId="0" applyNumberFormat="1" applyFont="1" applyFill="1" applyBorder="1" applyAlignment="1">
      <alignment/>
    </xf>
    <xf numFmtId="0" fontId="31" fillId="24" borderId="39" xfId="0" applyFont="1" applyFill="1" applyBorder="1" applyAlignment="1">
      <alignment/>
    </xf>
    <xf numFmtId="3" fontId="31" fillId="24" borderId="40" xfId="0" applyNumberFormat="1" applyFont="1" applyFill="1" applyBorder="1" applyAlignment="1">
      <alignment/>
    </xf>
    <xf numFmtId="2" fontId="31" fillId="24" borderId="40" xfId="44" applyNumberFormat="1" applyFont="1" applyFill="1" applyBorder="1" applyAlignment="1">
      <alignment horizontal="right"/>
    </xf>
    <xf numFmtId="0" fontId="31" fillId="24" borderId="42" xfId="0" applyFont="1" applyFill="1" applyBorder="1" applyAlignment="1">
      <alignment horizontal="right"/>
    </xf>
    <xf numFmtId="0" fontId="26" fillId="24" borderId="18" xfId="0" applyFont="1" applyFill="1" applyBorder="1" applyAlignment="1">
      <alignment/>
    </xf>
    <xf numFmtId="0" fontId="30" fillId="24" borderId="75" xfId="0" applyFont="1" applyFill="1" applyBorder="1" applyAlignment="1">
      <alignment/>
    </xf>
    <xf numFmtId="3" fontId="30" fillId="24" borderId="76" xfId="0" applyNumberFormat="1" applyFont="1" applyFill="1" applyBorder="1" applyAlignment="1">
      <alignment/>
    </xf>
    <xf numFmtId="0" fontId="26" fillId="19" borderId="82" xfId="0" applyFont="1" applyFill="1" applyBorder="1" applyAlignment="1">
      <alignment/>
    </xf>
    <xf numFmtId="3" fontId="30" fillId="19" borderId="83" xfId="0" applyNumberFormat="1" applyFont="1" applyFill="1" applyBorder="1" applyAlignment="1">
      <alignment/>
    </xf>
    <xf numFmtId="2" fontId="30" fillId="19" borderId="83" xfId="44" applyNumberFormat="1" applyFont="1" applyFill="1" applyBorder="1" applyAlignment="1">
      <alignment horizontal="right"/>
    </xf>
    <xf numFmtId="3" fontId="30" fillId="19" borderId="84" xfId="0" applyNumberFormat="1" applyFont="1" applyFill="1" applyBorder="1" applyAlignment="1">
      <alignment/>
    </xf>
    <xf numFmtId="3" fontId="30" fillId="19" borderId="85" xfId="0" applyNumberFormat="1" applyFont="1" applyFill="1" applyBorder="1" applyAlignment="1">
      <alignment/>
    </xf>
    <xf numFmtId="0" fontId="30" fillId="24" borderId="40" xfId="0" applyFont="1" applyFill="1" applyBorder="1" applyAlignment="1">
      <alignment horizontal="right"/>
    </xf>
    <xf numFmtId="3" fontId="30" fillId="24" borderId="42" xfId="0" applyNumberFormat="1" applyFont="1" applyFill="1" applyBorder="1" applyAlignment="1">
      <alignment horizontal="right"/>
    </xf>
    <xf numFmtId="0" fontId="29" fillId="24" borderId="25" xfId="0" applyFont="1" applyFill="1" applyBorder="1" applyAlignment="1">
      <alignment/>
    </xf>
    <xf numFmtId="3" fontId="31" fillId="24" borderId="27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2" fontId="32" fillId="24" borderId="40" xfId="44" applyNumberFormat="1" applyFont="1" applyFill="1" applyBorder="1" applyAlignment="1">
      <alignment horizontal="right"/>
    </xf>
    <xf numFmtId="0" fontId="31" fillId="24" borderId="28" xfId="0" applyFont="1" applyFill="1" applyBorder="1" applyAlignment="1">
      <alignment horizontal="right"/>
    </xf>
    <xf numFmtId="0" fontId="31" fillId="24" borderId="30" xfId="0" applyFont="1" applyFill="1" applyBorder="1" applyAlignment="1">
      <alignment horizontal="right"/>
    </xf>
    <xf numFmtId="0" fontId="26" fillId="24" borderId="66" xfId="0" applyFont="1" applyFill="1" applyBorder="1" applyAlignment="1">
      <alignment/>
    </xf>
    <xf numFmtId="3" fontId="30" fillId="24" borderId="71" xfId="0" applyNumberFormat="1" applyFont="1" applyFill="1" applyBorder="1" applyAlignment="1">
      <alignment/>
    </xf>
    <xf numFmtId="3" fontId="30" fillId="24" borderId="67" xfId="0" applyNumberFormat="1" applyFont="1" applyFill="1" applyBorder="1" applyAlignment="1">
      <alignment/>
    </xf>
    <xf numFmtId="2" fontId="32" fillId="24" borderId="67" xfId="44" applyNumberFormat="1" applyFont="1" applyFill="1" applyBorder="1" applyAlignment="1">
      <alignment horizontal="right"/>
    </xf>
    <xf numFmtId="0" fontId="30" fillId="24" borderId="67" xfId="0" applyFont="1" applyFill="1" applyBorder="1" applyAlignment="1">
      <alignment horizontal="right"/>
    </xf>
    <xf numFmtId="0" fontId="30" fillId="24" borderId="72" xfId="0" applyFont="1" applyFill="1" applyBorder="1" applyAlignment="1">
      <alignment horizontal="right"/>
    </xf>
    <xf numFmtId="3" fontId="30" fillId="19" borderId="86" xfId="0" applyNumberFormat="1" applyFont="1" applyFill="1" applyBorder="1" applyAlignment="1">
      <alignment/>
    </xf>
    <xf numFmtId="2" fontId="32" fillId="19" borderId="83" xfId="44" applyNumberFormat="1" applyFont="1" applyFill="1" applyBorder="1" applyAlignment="1">
      <alignment horizontal="right"/>
    </xf>
    <xf numFmtId="0" fontId="30" fillId="19" borderId="83" xfId="0" applyFont="1" applyFill="1" applyBorder="1" applyAlignment="1">
      <alignment horizontal="right"/>
    </xf>
    <xf numFmtId="3" fontId="30" fillId="19" borderId="87" xfId="0" applyNumberFormat="1" applyFont="1" applyFill="1" applyBorder="1" applyAlignment="1">
      <alignment/>
    </xf>
    <xf numFmtId="0" fontId="33" fillId="19" borderId="66" xfId="0" applyFont="1" applyFill="1" applyBorder="1" applyAlignment="1">
      <alignment horizontal="center" vertical="center"/>
    </xf>
    <xf numFmtId="3" fontId="34" fillId="19" borderId="71" xfId="0" applyNumberFormat="1" applyFont="1" applyFill="1" applyBorder="1" applyAlignment="1">
      <alignment horizontal="right" vertical="center"/>
    </xf>
    <xf numFmtId="3" fontId="34" fillId="19" borderId="67" xfId="0" applyNumberFormat="1" applyFont="1" applyFill="1" applyBorder="1" applyAlignment="1">
      <alignment horizontal="right" vertical="center"/>
    </xf>
    <xf numFmtId="2" fontId="31" fillId="19" borderId="67" xfId="44" applyNumberFormat="1" applyFont="1" applyFill="1" applyBorder="1" applyAlignment="1">
      <alignment horizontal="right"/>
    </xf>
    <xf numFmtId="3" fontId="34" fillId="19" borderId="72" xfId="0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Continuous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9" fillId="24" borderId="13" xfId="0" applyFont="1" applyFill="1" applyBorder="1" applyAlignment="1">
      <alignment/>
    </xf>
    <xf numFmtId="3" fontId="31" fillId="24" borderId="88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2" fontId="31" fillId="24" borderId="15" xfId="44" applyNumberFormat="1" applyFont="1" applyFill="1" applyBorder="1" applyAlignment="1">
      <alignment horizontal="right"/>
    </xf>
    <xf numFmtId="0" fontId="31" fillId="24" borderId="15" xfId="0" applyFont="1" applyFill="1" applyBorder="1" applyAlignment="1">
      <alignment horizontal="right"/>
    </xf>
    <xf numFmtId="0" fontId="31" fillId="24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Continuous"/>
    </xf>
    <xf numFmtId="166" fontId="20" fillId="0" borderId="0" xfId="0" applyNumberFormat="1" applyFont="1" applyFill="1" applyBorder="1" applyAlignment="1">
      <alignment horizontal="centerContinuous"/>
    </xf>
    <xf numFmtId="164" fontId="20" fillId="0" borderId="0" xfId="0" applyNumberFormat="1" applyFont="1" applyFill="1" applyBorder="1" applyAlignment="1">
      <alignment horizontal="centerContinuous"/>
    </xf>
    <xf numFmtId="49" fontId="20" fillId="0" borderId="0" xfId="0" applyNumberFormat="1" applyFont="1" applyFill="1" applyBorder="1" applyAlignment="1">
      <alignment horizontal="centerContinuous"/>
    </xf>
    <xf numFmtId="1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24" borderId="23" xfId="0" applyFont="1" applyFill="1" applyBorder="1" applyAlignment="1">
      <alignment/>
    </xf>
    <xf numFmtId="0" fontId="21" fillId="24" borderId="24" xfId="0" applyFont="1" applyFill="1" applyBorder="1" applyAlignment="1">
      <alignment/>
    </xf>
    <xf numFmtId="0" fontId="23" fillId="0" borderId="0" xfId="0" applyFont="1" applyFill="1" applyAlignment="1">
      <alignment/>
    </xf>
    <xf numFmtId="1" fontId="20" fillId="0" borderId="0" xfId="0" applyNumberFormat="1" applyFont="1" applyFill="1" applyBorder="1" applyAlignment="1">
      <alignment horizontal="right"/>
    </xf>
    <xf numFmtId="3" fontId="31" fillId="24" borderId="76" xfId="0" applyNumberFormat="1" applyFont="1" applyFill="1" applyBorder="1" applyAlignment="1">
      <alignment horizontal="center"/>
    </xf>
    <xf numFmtId="3" fontId="30" fillId="24" borderId="28" xfId="0" applyNumberFormat="1" applyFont="1" applyFill="1" applyBorder="1" applyAlignment="1">
      <alignment horizontal="right"/>
    </xf>
    <xf numFmtId="3" fontId="20" fillId="24" borderId="15" xfId="0" applyNumberFormat="1" applyFont="1" applyFill="1" applyBorder="1" applyAlignment="1">
      <alignment horizontal="right"/>
    </xf>
    <xf numFmtId="3" fontId="24" fillId="24" borderId="57" xfId="0" applyNumberFormat="1" applyFont="1" applyFill="1" applyBorder="1" applyAlignment="1">
      <alignment horizontal="right" vertical="center"/>
    </xf>
    <xf numFmtId="3" fontId="21" fillId="19" borderId="62" xfId="0" applyNumberFormat="1" applyFont="1" applyFill="1" applyBorder="1" applyAlignment="1">
      <alignment horizontal="right" vertical="center"/>
    </xf>
    <xf numFmtId="0" fontId="28" fillId="24" borderId="25" xfId="0" applyFont="1" applyFill="1" applyBorder="1" applyAlignment="1">
      <alignment/>
    </xf>
    <xf numFmtId="0" fontId="0" fillId="0" borderId="89" xfId="0" applyBorder="1" applyAlignment="1">
      <alignment horizontal="center"/>
    </xf>
    <xf numFmtId="14" fontId="28" fillId="24" borderId="29" xfId="0" applyNumberFormat="1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21" fillId="24" borderId="0" xfId="0" applyFont="1" applyFill="1" applyAlignment="1">
      <alignment horizontal="right"/>
    </xf>
    <xf numFmtId="0" fontId="0" fillId="0" borderId="8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8" fillId="24" borderId="93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/>
    </xf>
    <xf numFmtId="0" fontId="29" fillId="24" borderId="68" xfId="0" applyFont="1" applyFill="1" applyBorder="1" applyAlignment="1">
      <alignment horizontal="right"/>
    </xf>
    <xf numFmtId="0" fontId="26" fillId="24" borderId="94" xfId="0" applyFont="1" applyFill="1" applyBorder="1" applyAlignment="1">
      <alignment horizontal="center" vertical="center"/>
    </xf>
    <xf numFmtId="0" fontId="3" fillId="24" borderId="95" xfId="0" applyFont="1" applyFill="1" applyBorder="1" applyAlignment="1">
      <alignment vertical="center"/>
    </xf>
    <xf numFmtId="0" fontId="3" fillId="24" borderId="96" xfId="0" applyFont="1" applyFill="1" applyBorder="1" applyAlignment="1">
      <alignment vertical="center"/>
    </xf>
    <xf numFmtId="0" fontId="26" fillId="24" borderId="97" xfId="0" applyFont="1" applyFill="1" applyBorder="1" applyAlignment="1">
      <alignment horizontal="center"/>
    </xf>
    <xf numFmtId="0" fontId="26" fillId="24" borderId="98" xfId="0" applyFont="1" applyFill="1" applyBorder="1" applyAlignment="1">
      <alignment horizontal="center"/>
    </xf>
    <xf numFmtId="0" fontId="26" fillId="24" borderId="99" xfId="0" applyFont="1" applyFill="1" applyBorder="1" applyAlignment="1">
      <alignment horizontal="center"/>
    </xf>
    <xf numFmtId="0" fontId="30" fillId="24" borderId="100" xfId="0" applyFont="1" applyFill="1" applyBorder="1" applyAlignment="1">
      <alignment horizontal="center" vertical="center"/>
    </xf>
    <xf numFmtId="0" fontId="30" fillId="24" borderId="101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/>
    </xf>
    <xf numFmtId="0" fontId="30" fillId="24" borderId="102" xfId="0" applyFont="1" applyFill="1" applyBorder="1" applyAlignment="1">
      <alignment horizontal="center"/>
    </xf>
    <xf numFmtId="14" fontId="30" fillId="24" borderId="29" xfId="0" applyNumberFormat="1" applyFont="1" applyFill="1" applyBorder="1" applyAlignment="1">
      <alignment horizontal="center"/>
    </xf>
    <xf numFmtId="14" fontId="30" fillId="24" borderId="90" xfId="0" applyNumberFormat="1" applyFont="1" applyFill="1" applyBorder="1" applyAlignment="1">
      <alignment horizontal="center"/>
    </xf>
    <xf numFmtId="2" fontId="21" fillId="24" borderId="0" xfId="0" applyNumberFormat="1" applyFont="1" applyFill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24" borderId="104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28">
      <selection activeCell="N28" sqref="N28"/>
    </sheetView>
  </sheetViews>
  <sheetFormatPr defaultColWidth="9.00390625" defaultRowHeight="12.75"/>
  <cols>
    <col min="1" max="1" width="39.625" style="0" customWidth="1"/>
    <col min="2" max="2" width="11.375" style="0" customWidth="1"/>
    <col min="3" max="3" width="12.625" style="0" customWidth="1"/>
    <col min="4" max="4" width="10.75390625" style="0" customWidth="1"/>
    <col min="5" max="5" width="7.375" style="0" customWidth="1"/>
    <col min="6" max="6" width="9.25390625" style="0" customWidth="1"/>
    <col min="7" max="7" width="10.875" style="0" customWidth="1"/>
  </cols>
  <sheetData>
    <row r="1" spans="1:9" ht="15.75">
      <c r="A1" s="108"/>
      <c r="B1" s="108"/>
      <c r="C1" s="108"/>
      <c r="D1" s="108"/>
      <c r="E1" s="108"/>
      <c r="F1" s="263" t="s">
        <v>77</v>
      </c>
      <c r="G1" s="263"/>
      <c r="H1" s="214"/>
      <c r="I1" s="214"/>
    </row>
    <row r="2" spans="1:9" ht="15.75">
      <c r="A2" s="264" t="s">
        <v>96</v>
      </c>
      <c r="B2" s="264"/>
      <c r="C2" s="264"/>
      <c r="D2" s="264"/>
      <c r="E2" s="264"/>
      <c r="F2" s="264"/>
      <c r="G2" s="264"/>
      <c r="H2" s="214"/>
      <c r="I2" s="214"/>
    </row>
    <row r="3" spans="1:9" ht="16.5" thickBot="1">
      <c r="A3" s="109"/>
      <c r="B3" s="109"/>
      <c r="C3" s="109"/>
      <c r="D3" s="109"/>
      <c r="E3" s="109"/>
      <c r="F3" s="265" t="s">
        <v>84</v>
      </c>
      <c r="G3" s="265"/>
      <c r="H3" s="214"/>
      <c r="I3" s="214"/>
    </row>
    <row r="4" spans="1:9" ht="15.75">
      <c r="A4" s="266" t="s">
        <v>8</v>
      </c>
      <c r="B4" s="269" t="s">
        <v>86</v>
      </c>
      <c r="C4" s="270"/>
      <c r="D4" s="270"/>
      <c r="E4" s="270"/>
      <c r="F4" s="270"/>
      <c r="G4" s="271"/>
      <c r="H4" s="214"/>
      <c r="I4" s="214"/>
    </row>
    <row r="5" spans="1:9" ht="15.75">
      <c r="A5" s="267"/>
      <c r="B5" s="110" t="s">
        <v>3</v>
      </c>
      <c r="C5" s="111" t="s">
        <v>7</v>
      </c>
      <c r="D5" s="112" t="s">
        <v>74</v>
      </c>
      <c r="E5" s="272" t="s">
        <v>9</v>
      </c>
      <c r="F5" s="274" t="s">
        <v>75</v>
      </c>
      <c r="G5" s="275"/>
      <c r="H5" s="214"/>
      <c r="I5" s="214"/>
    </row>
    <row r="6" spans="1:9" ht="15.75">
      <c r="A6" s="267"/>
      <c r="B6" s="113" t="s">
        <v>6</v>
      </c>
      <c r="C6" s="114" t="s">
        <v>6</v>
      </c>
      <c r="D6" s="115" t="s">
        <v>4</v>
      </c>
      <c r="E6" s="273"/>
      <c r="F6" s="276" t="s">
        <v>10</v>
      </c>
      <c r="G6" s="277"/>
      <c r="H6" s="214"/>
      <c r="I6" s="214"/>
    </row>
    <row r="7" spans="1:9" ht="15.75">
      <c r="A7" s="267"/>
      <c r="B7" s="116" t="s">
        <v>85</v>
      </c>
      <c r="C7" s="117" t="s">
        <v>97</v>
      </c>
      <c r="D7" s="118" t="s">
        <v>101</v>
      </c>
      <c r="E7" s="119" t="s">
        <v>76</v>
      </c>
      <c r="F7" s="120" t="s">
        <v>99</v>
      </c>
      <c r="G7" s="121" t="s">
        <v>100</v>
      </c>
      <c r="H7" s="214"/>
      <c r="I7" s="214"/>
    </row>
    <row r="8" spans="1:9" ht="16.5" thickBot="1">
      <c r="A8" s="268"/>
      <c r="B8" s="122">
        <v>1</v>
      </c>
      <c r="C8" s="123">
        <v>2</v>
      </c>
      <c r="D8" s="124">
        <v>3</v>
      </c>
      <c r="E8" s="123">
        <v>4</v>
      </c>
      <c r="F8" s="124">
        <v>5</v>
      </c>
      <c r="G8" s="125">
        <v>6</v>
      </c>
      <c r="H8" s="214"/>
      <c r="I8" s="245"/>
    </row>
    <row r="9" spans="1:9" ht="15.75">
      <c r="A9" s="215" t="s">
        <v>11</v>
      </c>
      <c r="B9" s="216">
        <v>4673</v>
      </c>
      <c r="C9" s="217">
        <v>4673</v>
      </c>
      <c r="D9" s="217">
        <v>8273</v>
      </c>
      <c r="E9" s="218"/>
      <c r="F9" s="219"/>
      <c r="G9" s="220"/>
      <c r="H9" s="214"/>
      <c r="I9" s="214"/>
    </row>
    <row r="10" spans="1:9" ht="15.75">
      <c r="A10" s="132" t="s">
        <v>12</v>
      </c>
      <c r="B10" s="133"/>
      <c r="C10" s="134"/>
      <c r="D10" s="134"/>
      <c r="E10" s="135"/>
      <c r="F10" s="136"/>
      <c r="G10" s="137"/>
      <c r="H10" s="214"/>
      <c r="I10" s="214"/>
    </row>
    <row r="11" spans="1:9" ht="15.75">
      <c r="A11" s="126" t="s">
        <v>13</v>
      </c>
      <c r="B11" s="138"/>
      <c r="C11" s="128"/>
      <c r="D11" s="128"/>
      <c r="E11" s="129"/>
      <c r="F11" s="130"/>
      <c r="G11" s="139"/>
      <c r="H11" s="214"/>
      <c r="I11" s="214"/>
    </row>
    <row r="12" spans="1:9" ht="15.75">
      <c r="A12" s="140" t="s">
        <v>14</v>
      </c>
      <c r="B12" s="141">
        <v>4673</v>
      </c>
      <c r="C12" s="142">
        <v>8270</v>
      </c>
      <c r="D12" s="142">
        <f>SUM(D9:D11)</f>
        <v>8273</v>
      </c>
      <c r="E12" s="143">
        <v>1</v>
      </c>
      <c r="F12" s="142"/>
      <c r="G12" s="144"/>
      <c r="H12" s="214"/>
      <c r="I12" s="214"/>
    </row>
    <row r="13" spans="1:9" ht="15.75">
      <c r="A13" s="126" t="s">
        <v>15</v>
      </c>
      <c r="B13" s="138">
        <v>166</v>
      </c>
      <c r="C13" s="128">
        <v>166</v>
      </c>
      <c r="D13" s="128">
        <v>78</v>
      </c>
      <c r="E13" s="145"/>
      <c r="F13" s="130"/>
      <c r="G13" s="139"/>
      <c r="H13" s="214"/>
      <c r="I13" s="214"/>
    </row>
    <row r="14" spans="1:9" ht="15.75">
      <c r="A14" s="132" t="s">
        <v>16</v>
      </c>
      <c r="B14" s="133">
        <v>5311</v>
      </c>
      <c r="C14" s="134">
        <v>2211</v>
      </c>
      <c r="D14" s="134">
        <v>1157</v>
      </c>
      <c r="E14" s="129"/>
      <c r="F14" s="136"/>
      <c r="G14" s="146"/>
      <c r="H14" s="214"/>
      <c r="I14" s="214"/>
    </row>
    <row r="15" spans="1:9" ht="15.75">
      <c r="A15" s="132" t="s">
        <v>17</v>
      </c>
      <c r="B15" s="147">
        <v>597</v>
      </c>
      <c r="C15" s="134">
        <v>197</v>
      </c>
      <c r="D15" s="134">
        <v>155</v>
      </c>
      <c r="E15" s="129"/>
      <c r="F15" s="136"/>
      <c r="G15" s="148"/>
      <c r="H15" s="214"/>
      <c r="I15" s="214"/>
    </row>
    <row r="16" spans="1:9" ht="15.75">
      <c r="A16" s="132" t="s">
        <v>18</v>
      </c>
      <c r="B16" s="133">
        <v>24260</v>
      </c>
      <c r="C16" s="134">
        <v>46804</v>
      </c>
      <c r="D16" s="134">
        <v>32221</v>
      </c>
      <c r="E16" s="129"/>
      <c r="F16" s="136"/>
      <c r="G16" s="137"/>
      <c r="H16" s="214"/>
      <c r="I16" s="214"/>
    </row>
    <row r="17" spans="1:9" ht="14.25">
      <c r="A17" s="140" t="s">
        <v>19</v>
      </c>
      <c r="B17" s="141">
        <f>SUM(B13:B16)</f>
        <v>30334</v>
      </c>
      <c r="C17" s="142">
        <f>SUM(C13:C16)</f>
        <v>49378</v>
      </c>
      <c r="D17" s="142">
        <f>SUM(D13:D16)</f>
        <v>33611</v>
      </c>
      <c r="E17" s="143">
        <v>0.68</v>
      </c>
      <c r="F17" s="142"/>
      <c r="G17" s="144"/>
      <c r="H17" s="212"/>
      <c r="I17" s="212"/>
    </row>
    <row r="18" spans="1:9" ht="15">
      <c r="A18" s="126" t="s">
        <v>20</v>
      </c>
      <c r="B18" s="127">
        <v>68942</v>
      </c>
      <c r="C18" s="128">
        <v>75242</v>
      </c>
      <c r="D18" s="128">
        <v>81023</v>
      </c>
      <c r="E18" s="129"/>
      <c r="F18" s="130"/>
      <c r="G18" s="131"/>
      <c r="H18" s="212"/>
      <c r="I18" s="212"/>
    </row>
    <row r="19" spans="1:7" ht="15">
      <c r="A19" s="126" t="s">
        <v>21</v>
      </c>
      <c r="B19" s="127">
        <v>21941</v>
      </c>
      <c r="C19" s="128">
        <v>21941</v>
      </c>
      <c r="D19" s="128">
        <v>22073</v>
      </c>
      <c r="E19" s="129"/>
      <c r="F19" s="130"/>
      <c r="G19" s="131"/>
    </row>
    <row r="20" spans="1:7" ht="15">
      <c r="A20" s="126" t="s">
        <v>22</v>
      </c>
      <c r="B20" s="127"/>
      <c r="C20" s="128"/>
      <c r="D20" s="128"/>
      <c r="E20" s="129"/>
      <c r="F20" s="130"/>
      <c r="G20" s="131"/>
    </row>
    <row r="21" spans="1:7" ht="15">
      <c r="A21" s="126" t="s">
        <v>23</v>
      </c>
      <c r="B21" s="127">
        <v>3619</v>
      </c>
      <c r="C21" s="128">
        <v>3619</v>
      </c>
      <c r="D21" s="128">
        <v>3219</v>
      </c>
      <c r="E21" s="129"/>
      <c r="F21" s="130"/>
      <c r="G21" s="131"/>
    </row>
    <row r="22" spans="1:7" ht="15">
      <c r="A22" s="132" t="s">
        <v>24</v>
      </c>
      <c r="B22" s="133"/>
      <c r="C22" s="134"/>
      <c r="D22" s="134"/>
      <c r="E22" s="129"/>
      <c r="F22" s="136"/>
      <c r="G22" s="146"/>
    </row>
    <row r="23" spans="1:7" ht="14.25">
      <c r="A23" s="140" t="s">
        <v>25</v>
      </c>
      <c r="B23" s="141">
        <f>SUM(B18:B22)</f>
        <v>94502</v>
      </c>
      <c r="C23" s="142">
        <f>SUM(C18:C22)</f>
        <v>100802</v>
      </c>
      <c r="D23" s="142">
        <f>SUM(D18:D22)</f>
        <v>106315</v>
      </c>
      <c r="E23" s="143">
        <v>1.05</v>
      </c>
      <c r="F23" s="142"/>
      <c r="G23" s="144"/>
    </row>
    <row r="24" spans="1:7" ht="15">
      <c r="A24" s="126" t="s">
        <v>26</v>
      </c>
      <c r="B24" s="149"/>
      <c r="C24" s="150"/>
      <c r="D24" s="247"/>
      <c r="E24" s="151"/>
      <c r="F24" s="130"/>
      <c r="G24" s="131"/>
    </row>
    <row r="25" spans="1:7" ht="15">
      <c r="A25" s="132" t="s">
        <v>27</v>
      </c>
      <c r="B25" s="147"/>
      <c r="C25" s="134"/>
      <c r="D25" s="134"/>
      <c r="E25" s="135"/>
      <c r="F25" s="136"/>
      <c r="G25" s="146"/>
    </row>
    <row r="26" spans="1:7" ht="15">
      <c r="A26" s="132" t="s">
        <v>28</v>
      </c>
      <c r="B26" s="147"/>
      <c r="C26" s="134"/>
      <c r="D26" s="134">
        <v>56</v>
      </c>
      <c r="E26" s="129"/>
      <c r="F26" s="136"/>
      <c r="G26" s="146"/>
    </row>
    <row r="27" spans="1:7" ht="14.25">
      <c r="A27" s="140" t="s">
        <v>29</v>
      </c>
      <c r="B27" s="152"/>
      <c r="C27" s="153"/>
      <c r="D27" s="248">
        <f>SUM(D24:D26)</f>
        <v>56</v>
      </c>
      <c r="E27" s="143"/>
      <c r="F27" s="154"/>
      <c r="G27" s="144"/>
    </row>
    <row r="28" spans="1:7" ht="15">
      <c r="A28" s="126" t="s">
        <v>30</v>
      </c>
      <c r="B28" s="138"/>
      <c r="C28" s="128"/>
      <c r="D28" s="128"/>
      <c r="E28" s="145"/>
      <c r="F28" s="130"/>
      <c r="G28" s="131"/>
    </row>
    <row r="29" spans="1:7" ht="15">
      <c r="A29" s="132" t="s">
        <v>31</v>
      </c>
      <c r="B29" s="147"/>
      <c r="C29" s="134"/>
      <c r="D29" s="134"/>
      <c r="E29" s="135"/>
      <c r="F29" s="136"/>
      <c r="G29" s="146"/>
    </row>
    <row r="30" spans="1:7" ht="15">
      <c r="A30" s="132" t="s">
        <v>32</v>
      </c>
      <c r="B30" s="147"/>
      <c r="C30" s="134"/>
      <c r="D30" s="134"/>
      <c r="E30" s="135"/>
      <c r="F30" s="136"/>
      <c r="G30" s="146"/>
    </row>
    <row r="31" spans="1:7" ht="15">
      <c r="A31" s="132" t="s">
        <v>33</v>
      </c>
      <c r="B31" s="147"/>
      <c r="C31" s="134"/>
      <c r="D31" s="134"/>
      <c r="E31" s="129"/>
      <c r="F31" s="136"/>
      <c r="G31" s="148"/>
    </row>
    <row r="32" spans="1:14" ht="15">
      <c r="A32" s="132" t="s">
        <v>34</v>
      </c>
      <c r="B32" s="147"/>
      <c r="C32" s="134"/>
      <c r="D32" s="134"/>
      <c r="E32" s="135"/>
      <c r="F32" s="136"/>
      <c r="G32" s="146"/>
      <c r="H32" s="211"/>
      <c r="I32" s="211"/>
      <c r="J32" s="211"/>
      <c r="K32" s="211"/>
      <c r="L32" s="212"/>
      <c r="M32" s="212"/>
      <c r="N32" s="212"/>
    </row>
    <row r="33" spans="1:14" ht="15.75">
      <c r="A33" s="132" t="s">
        <v>35</v>
      </c>
      <c r="B33" s="147"/>
      <c r="C33" s="134">
        <v>159</v>
      </c>
      <c r="D33" s="134">
        <v>136</v>
      </c>
      <c r="E33" s="129"/>
      <c r="F33" s="136"/>
      <c r="G33" s="146"/>
      <c r="H33" s="213"/>
      <c r="I33" s="213"/>
      <c r="J33" s="213"/>
      <c r="K33" s="211"/>
      <c r="L33" s="212"/>
      <c r="M33" s="212"/>
      <c r="N33" s="212"/>
    </row>
    <row r="34" spans="1:14" ht="15.75">
      <c r="A34" s="132" t="s">
        <v>36</v>
      </c>
      <c r="B34" s="133"/>
      <c r="C34" s="134"/>
      <c r="D34" s="134"/>
      <c r="E34" s="129"/>
      <c r="F34" s="136"/>
      <c r="G34" s="155"/>
      <c r="H34" s="213"/>
      <c r="I34" s="213"/>
      <c r="J34" s="213"/>
      <c r="K34" s="211"/>
      <c r="L34" s="212"/>
      <c r="M34" s="212"/>
      <c r="N34" s="212"/>
    </row>
    <row r="35" spans="1:14" ht="15.75">
      <c r="A35" s="252" t="s">
        <v>37</v>
      </c>
      <c r="B35" s="141"/>
      <c r="C35" s="142">
        <v>159</v>
      </c>
      <c r="D35" s="142">
        <f>SUM(D33:D34)</f>
        <v>136</v>
      </c>
      <c r="E35" s="143">
        <v>0.85</v>
      </c>
      <c r="F35" s="154"/>
      <c r="G35" s="156"/>
      <c r="H35" s="213"/>
      <c r="I35" s="213"/>
      <c r="J35" s="213"/>
      <c r="K35" s="211"/>
      <c r="L35" s="212"/>
      <c r="M35" s="212"/>
      <c r="N35" s="212"/>
    </row>
    <row r="36" spans="1:14" ht="15.75">
      <c r="A36" s="157" t="s">
        <v>38</v>
      </c>
      <c r="B36" s="158"/>
      <c r="C36" s="159"/>
      <c r="D36" s="159">
        <v>273</v>
      </c>
      <c r="E36" s="160"/>
      <c r="F36" s="161"/>
      <c r="G36" s="162"/>
      <c r="H36" s="213"/>
      <c r="I36" s="213"/>
      <c r="J36" s="213"/>
      <c r="K36" s="211"/>
      <c r="L36" s="212"/>
      <c r="M36" s="212"/>
      <c r="N36" s="212"/>
    </row>
    <row r="37" spans="1:14" ht="15.75">
      <c r="A37" s="126" t="s">
        <v>39</v>
      </c>
      <c r="B37" s="138"/>
      <c r="C37" s="128"/>
      <c r="D37" s="128">
        <v>3500</v>
      </c>
      <c r="E37" s="129"/>
      <c r="F37" s="130"/>
      <c r="G37" s="131"/>
      <c r="H37" s="213"/>
      <c r="I37" s="213"/>
      <c r="J37" s="213"/>
      <c r="K37" s="211"/>
      <c r="L37" s="212"/>
      <c r="M37" s="212"/>
      <c r="N37" s="212"/>
    </row>
    <row r="38" spans="1:14" ht="15.75">
      <c r="A38" s="132" t="s">
        <v>40</v>
      </c>
      <c r="B38" s="147"/>
      <c r="C38" s="134"/>
      <c r="D38" s="134"/>
      <c r="E38" s="135"/>
      <c r="F38" s="136"/>
      <c r="G38" s="146"/>
      <c r="H38" s="213"/>
      <c r="I38" s="213"/>
      <c r="J38" s="213"/>
      <c r="K38" s="211"/>
      <c r="L38" s="212"/>
      <c r="M38" s="212"/>
      <c r="N38" s="212"/>
    </row>
    <row r="39" spans="1:14" ht="15.75">
      <c r="A39" s="132" t="s">
        <v>41</v>
      </c>
      <c r="B39" s="147"/>
      <c r="C39" s="134"/>
      <c r="D39" s="134"/>
      <c r="E39" s="135"/>
      <c r="F39" s="136"/>
      <c r="G39" s="146"/>
      <c r="H39" s="213"/>
      <c r="I39" s="213"/>
      <c r="J39" s="213"/>
      <c r="K39" s="211"/>
      <c r="L39" s="212"/>
      <c r="M39" s="212"/>
      <c r="N39" s="212"/>
    </row>
    <row r="40" spans="1:14" ht="15.75">
      <c r="A40" s="163" t="s">
        <v>42</v>
      </c>
      <c r="B40" s="164"/>
      <c r="C40" s="165"/>
      <c r="D40" s="165"/>
      <c r="E40" s="166"/>
      <c r="F40" s="167"/>
      <c r="G40" s="168"/>
      <c r="H40" s="213"/>
      <c r="I40" s="213"/>
      <c r="J40" s="213"/>
      <c r="K40" s="211"/>
      <c r="L40" s="212"/>
      <c r="M40" s="212"/>
      <c r="N40" s="212"/>
    </row>
    <row r="41" spans="1:14" ht="15.75">
      <c r="A41" s="126" t="s">
        <v>43</v>
      </c>
      <c r="B41" s="138"/>
      <c r="C41" s="128"/>
      <c r="D41" s="128"/>
      <c r="E41" s="129"/>
      <c r="F41" s="130"/>
      <c r="G41" s="131"/>
      <c r="H41" s="213"/>
      <c r="I41" s="213"/>
      <c r="J41" s="213"/>
      <c r="K41" s="211"/>
      <c r="L41" s="212"/>
      <c r="M41" s="212"/>
      <c r="N41" s="212"/>
    </row>
    <row r="42" spans="1:14" ht="15.75">
      <c r="A42" s="126" t="s">
        <v>44</v>
      </c>
      <c r="B42" s="138"/>
      <c r="C42" s="128"/>
      <c r="D42" s="128"/>
      <c r="E42" s="129"/>
      <c r="F42" s="130"/>
      <c r="G42" s="131"/>
      <c r="H42" s="213"/>
      <c r="I42" s="213"/>
      <c r="J42" s="213"/>
      <c r="K42" s="211"/>
      <c r="L42" s="212"/>
      <c r="M42" s="212"/>
      <c r="N42" s="212"/>
    </row>
    <row r="43" spans="1:14" ht="15.75">
      <c r="A43" s="126" t="s">
        <v>45</v>
      </c>
      <c r="B43" s="138">
        <v>2191</v>
      </c>
      <c r="C43" s="128">
        <v>2191</v>
      </c>
      <c r="D43" s="128">
        <v>125</v>
      </c>
      <c r="E43" s="129"/>
      <c r="F43" s="130"/>
      <c r="G43" s="131"/>
      <c r="H43" s="213"/>
      <c r="I43" s="213"/>
      <c r="J43" s="213"/>
      <c r="K43" s="211"/>
      <c r="L43" s="212"/>
      <c r="M43" s="212"/>
      <c r="N43" s="212"/>
    </row>
    <row r="44" spans="1:14" ht="15.75">
      <c r="A44" s="169" t="s">
        <v>46</v>
      </c>
      <c r="B44" s="170">
        <f>SUM(B43)</f>
        <v>2191</v>
      </c>
      <c r="C44" s="171">
        <f>SUM(C43)</f>
        <v>2191</v>
      </c>
      <c r="D44" s="171">
        <f>SUM(D37:D43)</f>
        <v>3625</v>
      </c>
      <c r="E44" s="129"/>
      <c r="F44" s="167"/>
      <c r="G44" s="168"/>
      <c r="H44" s="213"/>
      <c r="I44" s="213"/>
      <c r="J44" s="213"/>
      <c r="K44" s="211"/>
      <c r="L44" s="212"/>
      <c r="M44" s="212"/>
      <c r="N44" s="212"/>
    </row>
    <row r="45" spans="1:14" ht="15.75">
      <c r="A45" s="157" t="s">
        <v>47</v>
      </c>
      <c r="B45" s="172"/>
      <c r="C45" s="173"/>
      <c r="D45" s="173"/>
      <c r="E45" s="174"/>
      <c r="F45" s="161"/>
      <c r="G45" s="175"/>
      <c r="H45" s="213"/>
      <c r="I45" s="213"/>
      <c r="J45" s="213"/>
      <c r="K45" s="211"/>
      <c r="L45" s="212"/>
      <c r="M45" s="212"/>
      <c r="N45" s="212"/>
    </row>
    <row r="46" spans="1:14" ht="16.5" thickBot="1">
      <c r="A46" s="176" t="s">
        <v>48</v>
      </c>
      <c r="B46" s="177"/>
      <c r="C46" s="178"/>
      <c r="D46" s="178"/>
      <c r="E46" s="129"/>
      <c r="F46" s="130"/>
      <c r="G46" s="131"/>
      <c r="H46" s="213"/>
      <c r="I46" s="213"/>
      <c r="J46" s="213"/>
      <c r="K46" s="211"/>
      <c r="L46" s="212"/>
      <c r="M46" s="212"/>
      <c r="N46" s="212"/>
    </row>
    <row r="47" spans="1:14" ht="16.5" thickBot="1">
      <c r="A47" s="179" t="s">
        <v>49</v>
      </c>
      <c r="B47" s="180">
        <v>131700</v>
      </c>
      <c r="C47" s="180">
        <v>160800</v>
      </c>
      <c r="D47" s="180">
        <v>152289</v>
      </c>
      <c r="E47" s="181">
        <v>0.95</v>
      </c>
      <c r="F47" s="182"/>
      <c r="G47" s="183"/>
      <c r="H47" s="213"/>
      <c r="I47" s="213"/>
      <c r="J47" s="213" t="s">
        <v>0</v>
      </c>
      <c r="K47" s="211"/>
      <c r="L47" s="212"/>
      <c r="M47" s="212"/>
      <c r="N47" s="212"/>
    </row>
    <row r="48" spans="1:14" ht="16.5" thickTop="1">
      <c r="A48" s="157" t="s">
        <v>50</v>
      </c>
      <c r="B48" s="158">
        <v>2392</v>
      </c>
      <c r="C48" s="159">
        <v>2392</v>
      </c>
      <c r="D48" s="159">
        <v>6398</v>
      </c>
      <c r="E48" s="129">
        <v>2.67</v>
      </c>
      <c r="F48" s="184"/>
      <c r="G48" s="185"/>
      <c r="H48" s="213"/>
      <c r="I48" s="213"/>
      <c r="J48" s="213"/>
      <c r="K48" s="211"/>
      <c r="L48" s="212"/>
      <c r="M48" s="212"/>
      <c r="N48" s="212"/>
    </row>
    <row r="49" spans="1:14" ht="15.75">
      <c r="A49" s="186" t="s">
        <v>51</v>
      </c>
      <c r="B49" s="187">
        <v>129308</v>
      </c>
      <c r="C49" s="188">
        <v>158408</v>
      </c>
      <c r="D49" s="188">
        <v>145775</v>
      </c>
      <c r="E49" s="189">
        <v>0.92</v>
      </c>
      <c r="F49" s="190"/>
      <c r="G49" s="191"/>
      <c r="H49" s="213"/>
      <c r="I49" s="213"/>
      <c r="J49" s="213"/>
      <c r="K49" s="213"/>
      <c r="L49" s="213"/>
      <c r="M49" s="213"/>
      <c r="N49" s="212"/>
    </row>
    <row r="50" spans="1:14" ht="15.75">
      <c r="A50" s="186" t="s">
        <v>52</v>
      </c>
      <c r="B50" s="187"/>
      <c r="C50" s="188"/>
      <c r="D50" s="188">
        <v>273</v>
      </c>
      <c r="E50" s="189"/>
      <c r="F50" s="190"/>
      <c r="G50" s="191"/>
      <c r="H50" s="214"/>
      <c r="I50" s="214"/>
      <c r="J50" s="214"/>
      <c r="K50" s="214"/>
      <c r="L50" s="214"/>
      <c r="M50" s="214"/>
      <c r="N50" s="212"/>
    </row>
    <row r="51" spans="1:14" ht="16.5" thickBot="1">
      <c r="A51" s="192" t="s">
        <v>89</v>
      </c>
      <c r="B51" s="193">
        <v>129308</v>
      </c>
      <c r="C51" s="194">
        <v>158408</v>
      </c>
      <c r="D51" s="194">
        <v>145775</v>
      </c>
      <c r="E51" s="195">
        <v>0.92</v>
      </c>
      <c r="F51" s="196"/>
      <c r="G51" s="197"/>
      <c r="H51" s="214"/>
      <c r="I51" s="214"/>
      <c r="J51" s="214"/>
      <c r="K51" s="214"/>
      <c r="L51" s="214"/>
      <c r="M51" s="214"/>
      <c r="N51" s="212"/>
    </row>
    <row r="52" spans="1:14" ht="16.5" thickBot="1">
      <c r="A52" s="179" t="s">
        <v>90</v>
      </c>
      <c r="B52" s="198">
        <v>131700</v>
      </c>
      <c r="C52" s="180">
        <v>160800</v>
      </c>
      <c r="D52" s="180">
        <v>152446</v>
      </c>
      <c r="E52" s="199">
        <v>0.95</v>
      </c>
      <c r="F52" s="200"/>
      <c r="G52" s="201"/>
      <c r="H52" s="214"/>
      <c r="I52" s="214"/>
      <c r="J52" s="214"/>
      <c r="K52" s="214"/>
      <c r="L52" s="214"/>
      <c r="M52" s="214"/>
      <c r="N52" s="212"/>
    </row>
    <row r="53" spans="1:14" ht="17.25" thickBot="1" thickTop="1">
      <c r="A53" s="202" t="s">
        <v>53</v>
      </c>
      <c r="B53" s="203">
        <v>0</v>
      </c>
      <c r="C53" s="204">
        <v>0</v>
      </c>
      <c r="D53" s="204">
        <v>157</v>
      </c>
      <c r="E53" s="205"/>
      <c r="F53" s="204"/>
      <c r="G53" s="206"/>
      <c r="H53" s="214"/>
      <c r="I53" s="214"/>
      <c r="J53" s="214"/>
      <c r="K53" s="214"/>
      <c r="L53" s="214"/>
      <c r="M53" s="214"/>
      <c r="N53" s="212"/>
    </row>
    <row r="54" spans="1:14" ht="15.75">
      <c r="A54" s="109" t="s">
        <v>104</v>
      </c>
      <c r="B54" s="109"/>
      <c r="C54" s="109" t="s">
        <v>103</v>
      </c>
      <c r="D54" s="109"/>
      <c r="E54" s="109"/>
      <c r="F54" s="109"/>
      <c r="G54" s="109"/>
      <c r="H54" s="214"/>
      <c r="I54" s="214"/>
      <c r="J54" s="214"/>
      <c r="K54" s="214"/>
      <c r="L54" s="214"/>
      <c r="M54" s="214"/>
      <c r="N54" s="212"/>
    </row>
    <row r="55" spans="1:14" ht="15.75">
      <c r="A55" s="109" t="s">
        <v>87</v>
      </c>
      <c r="B55" s="109"/>
      <c r="C55" s="109" t="s">
        <v>98</v>
      </c>
      <c r="D55" s="109"/>
      <c r="E55" s="109"/>
      <c r="F55" s="109"/>
      <c r="G55" s="109"/>
      <c r="H55" s="214"/>
      <c r="I55" s="214"/>
      <c r="J55" s="214"/>
      <c r="K55" s="214"/>
      <c r="L55" s="214"/>
      <c r="M55" s="214"/>
      <c r="N55" s="212"/>
    </row>
    <row r="56" spans="1:14" ht="15.75">
      <c r="A56" s="207" t="s">
        <v>88</v>
      </c>
      <c r="B56" s="208"/>
      <c r="C56" s="207" t="s">
        <v>92</v>
      </c>
      <c r="D56" s="208"/>
      <c r="E56" s="208"/>
      <c r="F56" s="208"/>
      <c r="G56" s="208"/>
      <c r="H56" s="214"/>
      <c r="I56" s="214"/>
      <c r="J56" s="214"/>
      <c r="K56" s="214"/>
      <c r="L56" s="214"/>
      <c r="M56" s="214"/>
      <c r="N56" s="212"/>
    </row>
    <row r="57" spans="1:14" ht="15.75">
      <c r="A57" s="3"/>
      <c r="B57" s="3"/>
      <c r="C57" s="3"/>
      <c r="D57" s="3"/>
      <c r="E57" s="3"/>
      <c r="F57" s="3"/>
      <c r="G57" s="3"/>
      <c r="H57" s="214"/>
      <c r="I57" s="214"/>
      <c r="J57" s="214"/>
      <c r="K57" s="214"/>
      <c r="L57" s="214"/>
      <c r="M57" s="214"/>
      <c r="N57" s="212"/>
    </row>
    <row r="58" spans="1:13" ht="15.75">
      <c r="A58" s="213"/>
      <c r="B58" s="213"/>
      <c r="C58" s="213"/>
      <c r="D58" s="213"/>
      <c r="E58" s="213"/>
      <c r="F58" s="213"/>
      <c r="G58" s="213"/>
      <c r="H58" s="214"/>
      <c r="I58" s="214"/>
      <c r="J58" s="214"/>
      <c r="K58" s="214"/>
      <c r="L58" s="214"/>
      <c r="M58" s="214"/>
    </row>
    <row r="59" spans="1:13" ht="15.75">
      <c r="A59" s="213"/>
      <c r="B59" s="213"/>
      <c r="C59" s="213"/>
      <c r="D59" s="213"/>
      <c r="E59" s="213"/>
      <c r="F59" s="213"/>
      <c r="G59" s="213"/>
      <c r="H59" s="214"/>
      <c r="I59" s="214"/>
      <c r="J59" s="214"/>
      <c r="K59" s="214"/>
      <c r="L59" s="214"/>
      <c r="M59" s="214"/>
    </row>
    <row r="60" spans="1:13" ht="15.75">
      <c r="A60" s="213"/>
      <c r="B60" s="221"/>
      <c r="C60" s="222"/>
      <c r="D60" s="222"/>
      <c r="E60" s="222"/>
      <c r="F60" s="222"/>
      <c r="G60" s="223"/>
      <c r="H60" s="214"/>
      <c r="I60" s="214"/>
      <c r="J60" s="214"/>
      <c r="K60" s="214"/>
      <c r="L60" s="214"/>
      <c r="M60" s="214"/>
    </row>
    <row r="61" spans="1:13" ht="15.75">
      <c r="A61" s="224"/>
      <c r="B61" s="223"/>
      <c r="C61" s="223"/>
      <c r="D61" s="223"/>
      <c r="E61" s="223"/>
      <c r="F61" s="225"/>
      <c r="G61" s="213"/>
      <c r="H61" s="214"/>
      <c r="I61" s="214"/>
      <c r="J61" s="214"/>
      <c r="K61" s="214"/>
      <c r="L61" s="214"/>
      <c r="M61" s="214"/>
    </row>
    <row r="62" spans="1:13" ht="15.75">
      <c r="A62" s="213"/>
      <c r="B62" s="226"/>
      <c r="C62" s="227"/>
      <c r="D62" s="228"/>
      <c r="E62" s="229"/>
      <c r="F62" s="230"/>
      <c r="G62" s="223"/>
      <c r="H62" s="214"/>
      <c r="I62" s="214"/>
      <c r="J62" s="214"/>
      <c r="K62" s="214"/>
      <c r="L62" s="214"/>
      <c r="M62" s="214"/>
    </row>
    <row r="63" spans="1:13" ht="15.75">
      <c r="A63" s="213"/>
      <c r="B63" s="231"/>
      <c r="C63" s="227"/>
      <c r="D63" s="232"/>
      <c r="E63" s="223"/>
      <c r="F63" s="227"/>
      <c r="G63" s="233"/>
      <c r="H63" s="214"/>
      <c r="I63" s="214"/>
      <c r="J63" s="214"/>
      <c r="K63" s="214"/>
      <c r="L63" s="214"/>
      <c r="M63" s="214"/>
    </row>
    <row r="64" spans="1:13" ht="15.75">
      <c r="A64" s="234"/>
      <c r="B64" s="224"/>
      <c r="C64" s="224"/>
      <c r="D64" s="224"/>
      <c r="E64" s="224"/>
      <c r="F64" s="224"/>
      <c r="G64" s="224"/>
      <c r="H64" s="212"/>
      <c r="I64" s="212"/>
      <c r="J64" s="212"/>
      <c r="K64" s="212"/>
      <c r="L64" s="212"/>
      <c r="M64" s="212"/>
    </row>
    <row r="65" spans="1:13" ht="15.75">
      <c r="A65" s="213"/>
      <c r="B65" s="235"/>
      <c r="C65" s="213"/>
      <c r="D65" s="213"/>
      <c r="E65" s="213"/>
      <c r="F65" s="213"/>
      <c r="G65" s="213"/>
      <c r="H65" s="212"/>
      <c r="I65" s="212"/>
      <c r="J65" s="212"/>
      <c r="K65" s="212"/>
      <c r="L65" s="212"/>
      <c r="M65" s="212"/>
    </row>
    <row r="66" spans="1:13" ht="15.75">
      <c r="A66" s="236"/>
      <c r="B66" s="237"/>
      <c r="C66" s="235"/>
      <c r="D66" s="235"/>
      <c r="E66" s="238"/>
      <c r="F66" s="235"/>
      <c r="G66" s="235"/>
      <c r="H66" s="212"/>
      <c r="I66" s="212"/>
      <c r="J66" s="212"/>
      <c r="K66" s="212"/>
      <c r="L66" s="212"/>
      <c r="M66" s="212"/>
    </row>
    <row r="67" spans="1:13" ht="15.75">
      <c r="A67" s="223"/>
      <c r="B67" s="235"/>
      <c r="C67" s="213"/>
      <c r="D67" s="213"/>
      <c r="E67" s="213"/>
      <c r="F67" s="213"/>
      <c r="G67" s="213"/>
      <c r="H67" s="212"/>
      <c r="I67" s="212"/>
      <c r="J67" s="212"/>
      <c r="K67" s="212"/>
      <c r="L67" s="212"/>
      <c r="M67" s="212"/>
    </row>
    <row r="68" spans="1:13" ht="15.75">
      <c r="A68" s="213"/>
      <c r="B68" s="235"/>
      <c r="C68" s="235"/>
      <c r="D68" s="235"/>
      <c r="E68" s="238"/>
      <c r="F68" s="235"/>
      <c r="G68" s="235"/>
      <c r="H68" s="212"/>
      <c r="I68" s="212"/>
      <c r="J68" s="212"/>
      <c r="K68" s="212"/>
      <c r="L68" s="212"/>
      <c r="M68" s="212"/>
    </row>
    <row r="69" spans="1:13" ht="15.75">
      <c r="A69" s="213"/>
      <c r="B69" s="235"/>
      <c r="C69" s="235"/>
      <c r="D69" s="235"/>
      <c r="E69" s="238"/>
      <c r="F69" s="235"/>
      <c r="G69" s="235"/>
      <c r="H69" s="212"/>
      <c r="I69" s="212"/>
      <c r="J69" s="212"/>
      <c r="K69" s="212"/>
      <c r="L69" s="212"/>
      <c r="M69" s="212"/>
    </row>
    <row r="70" spans="1:13" ht="15.75">
      <c r="A70" s="213"/>
      <c r="B70" s="235"/>
      <c r="C70" s="235"/>
      <c r="D70" s="235"/>
      <c r="E70" s="238"/>
      <c r="F70" s="235"/>
      <c r="G70" s="235"/>
      <c r="H70" s="212"/>
      <c r="I70" s="212"/>
      <c r="J70" s="212"/>
      <c r="K70" s="212"/>
      <c r="L70" s="212"/>
      <c r="M70" s="212"/>
    </row>
    <row r="71" spans="1:13" ht="15.75">
      <c r="A71" s="213"/>
      <c r="B71" s="235"/>
      <c r="C71" s="235"/>
      <c r="D71" s="235"/>
      <c r="E71" s="238"/>
      <c r="F71" s="235"/>
      <c r="G71" s="235"/>
      <c r="H71" s="212"/>
      <c r="I71" s="212"/>
      <c r="J71" s="212"/>
      <c r="K71" s="212"/>
      <c r="L71" s="212"/>
      <c r="M71" s="212"/>
    </row>
    <row r="72" spans="1:13" ht="15.75">
      <c r="A72" s="213"/>
      <c r="B72" s="235"/>
      <c r="C72" s="235"/>
      <c r="D72" s="235"/>
      <c r="E72" s="238"/>
      <c r="F72" s="235"/>
      <c r="G72" s="235"/>
      <c r="H72" s="212"/>
      <c r="I72" s="212"/>
      <c r="J72" s="212"/>
      <c r="K72" s="212"/>
      <c r="L72" s="212"/>
      <c r="M72" s="212"/>
    </row>
    <row r="73" spans="1:13" ht="15.75">
      <c r="A73" s="213"/>
      <c r="B73" s="235"/>
      <c r="C73" s="235"/>
      <c r="D73" s="235"/>
      <c r="E73" s="239"/>
      <c r="F73" s="235"/>
      <c r="G73" s="235"/>
      <c r="H73" s="212"/>
      <c r="I73" s="212"/>
      <c r="J73" s="212"/>
      <c r="K73" s="212"/>
      <c r="L73" s="212"/>
      <c r="M73" s="212"/>
    </row>
    <row r="74" spans="1:13" ht="15.75">
      <c r="A74" s="213"/>
      <c r="B74" s="235"/>
      <c r="C74" s="235"/>
      <c r="D74" s="235"/>
      <c r="E74" s="238"/>
      <c r="F74" s="235"/>
      <c r="G74" s="235"/>
      <c r="H74" s="212"/>
      <c r="I74" s="212"/>
      <c r="J74" s="212"/>
      <c r="K74" s="212"/>
      <c r="L74" s="212"/>
      <c r="M74" s="212"/>
    </row>
    <row r="75" spans="1:13" ht="15.75">
      <c r="A75" s="213"/>
      <c r="B75" s="235"/>
      <c r="C75" s="235"/>
      <c r="D75" s="235"/>
      <c r="E75" s="238"/>
      <c r="F75" s="235"/>
      <c r="G75" s="235"/>
      <c r="H75" s="212"/>
      <c r="I75" s="212"/>
      <c r="J75" s="212"/>
      <c r="K75" s="212"/>
      <c r="L75" s="212"/>
      <c r="M75" s="212"/>
    </row>
    <row r="76" spans="1:13" ht="15.75">
      <c r="A76" s="213"/>
      <c r="B76" s="235"/>
      <c r="C76" s="235"/>
      <c r="D76" s="235"/>
      <c r="E76" s="238"/>
      <c r="F76" s="235"/>
      <c r="G76" s="235"/>
      <c r="H76" s="212"/>
      <c r="I76" s="212"/>
      <c r="J76" s="212"/>
      <c r="K76" s="212"/>
      <c r="L76" s="212"/>
      <c r="M76" s="212"/>
    </row>
    <row r="77" spans="1:13" ht="15.75">
      <c r="A77" s="234"/>
      <c r="B77" s="235"/>
      <c r="C77" s="235"/>
      <c r="D77" s="235"/>
      <c r="E77" s="238"/>
      <c r="F77" s="235"/>
      <c r="G77" s="235"/>
      <c r="H77" s="212"/>
      <c r="I77" s="212"/>
      <c r="J77" s="212"/>
      <c r="K77" s="212"/>
      <c r="L77" s="212"/>
      <c r="M77" s="212"/>
    </row>
    <row r="78" spans="1:13" ht="15.75">
      <c r="A78" s="213"/>
      <c r="B78" s="235"/>
      <c r="C78" s="235"/>
      <c r="D78" s="235"/>
      <c r="E78" s="238"/>
      <c r="F78" s="235"/>
      <c r="G78" s="235"/>
      <c r="H78" s="212"/>
      <c r="I78" s="212"/>
      <c r="J78" s="212"/>
      <c r="K78" s="212"/>
      <c r="L78" s="212"/>
      <c r="M78" s="212"/>
    </row>
    <row r="79" spans="1:13" ht="15.75">
      <c r="A79" s="234"/>
      <c r="B79" s="235"/>
      <c r="C79" s="235"/>
      <c r="D79" s="235"/>
      <c r="E79" s="238"/>
      <c r="F79" s="235"/>
      <c r="G79" s="235"/>
      <c r="H79" s="212"/>
      <c r="I79" s="212"/>
      <c r="J79" s="212"/>
      <c r="K79" s="212"/>
      <c r="L79" s="212"/>
      <c r="M79" s="212"/>
    </row>
    <row r="80" spans="1:13" ht="15.75">
      <c r="A80" s="236"/>
      <c r="B80" s="237"/>
      <c r="C80" s="237"/>
      <c r="D80" s="237"/>
      <c r="E80" s="240"/>
      <c r="F80" s="237"/>
      <c r="G80" s="237"/>
      <c r="H80" s="212"/>
      <c r="I80" s="212"/>
      <c r="J80" s="212"/>
      <c r="K80" s="212"/>
      <c r="L80" s="212"/>
      <c r="M80" s="212"/>
    </row>
    <row r="81" spans="1:13" ht="15.75">
      <c r="A81" s="223"/>
      <c r="B81" s="235"/>
      <c r="C81" s="235"/>
      <c r="D81" s="235"/>
      <c r="E81" s="238"/>
      <c r="F81" s="235"/>
      <c r="G81" s="235"/>
      <c r="H81" s="212"/>
      <c r="I81" s="212"/>
      <c r="J81" s="212"/>
      <c r="K81" s="212"/>
      <c r="L81" s="212"/>
      <c r="M81" s="212"/>
    </row>
    <row r="82" spans="1:13" ht="15.75">
      <c r="A82" s="236"/>
      <c r="B82" s="237"/>
      <c r="C82" s="237"/>
      <c r="D82" s="237"/>
      <c r="E82" s="240"/>
      <c r="F82" s="237"/>
      <c r="G82" s="237"/>
      <c r="H82" s="212"/>
      <c r="I82" s="212"/>
      <c r="J82" s="212"/>
      <c r="K82" s="212"/>
      <c r="L82" s="212"/>
      <c r="M82" s="212"/>
    </row>
    <row r="83" spans="1:13" ht="15.75">
      <c r="A83" s="236"/>
      <c r="B83" s="237"/>
      <c r="C83" s="237"/>
      <c r="D83" s="237"/>
      <c r="E83" s="241"/>
      <c r="F83" s="237"/>
      <c r="G83" s="237"/>
      <c r="H83" s="212"/>
      <c r="I83" s="212"/>
      <c r="J83" s="212"/>
      <c r="K83" s="212"/>
      <c r="L83" s="212"/>
      <c r="M83" s="212"/>
    </row>
    <row r="84" spans="1:13" ht="15.75">
      <c r="A84" s="236"/>
      <c r="B84" s="237"/>
      <c r="C84" s="237"/>
      <c r="D84" s="237"/>
      <c r="E84" s="240"/>
      <c r="F84" s="237"/>
      <c r="G84" s="237"/>
      <c r="H84" s="212"/>
      <c r="I84" s="212"/>
      <c r="J84" s="212"/>
      <c r="K84" s="212"/>
      <c r="L84" s="212"/>
      <c r="M84" s="212"/>
    </row>
    <row r="85" spans="1:13" ht="15.75">
      <c r="A85" s="236"/>
      <c r="B85" s="237"/>
      <c r="C85" s="237"/>
      <c r="D85" s="237"/>
      <c r="E85" s="240"/>
      <c r="F85" s="237"/>
      <c r="G85" s="237"/>
      <c r="H85" s="212"/>
      <c r="I85" s="212"/>
      <c r="J85" s="212"/>
      <c r="K85" s="212"/>
      <c r="L85" s="212"/>
      <c r="M85" s="212"/>
    </row>
    <row r="86" spans="1:13" ht="15.75">
      <c r="A86" s="236"/>
      <c r="B86" s="237"/>
      <c r="C86" s="237"/>
      <c r="D86" s="237"/>
      <c r="E86" s="240"/>
      <c r="F86" s="237"/>
      <c r="G86" s="237"/>
      <c r="H86" s="212"/>
      <c r="I86" s="212"/>
      <c r="J86" s="212"/>
      <c r="K86" s="212"/>
      <c r="L86" s="212"/>
      <c r="M86" s="212"/>
    </row>
    <row r="87" spans="1:13" ht="15.75">
      <c r="A87" s="236"/>
      <c r="B87" s="237"/>
      <c r="C87" s="237"/>
      <c r="D87" s="237"/>
      <c r="E87" s="240"/>
      <c r="F87" s="237"/>
      <c r="G87" s="237"/>
      <c r="H87" s="212"/>
      <c r="I87" s="212"/>
      <c r="J87" s="212"/>
      <c r="K87" s="212"/>
      <c r="L87" s="212"/>
      <c r="M87" s="212"/>
    </row>
    <row r="88" spans="1:13" ht="15.75">
      <c r="A88" s="236"/>
      <c r="B88" s="237"/>
      <c r="C88" s="237"/>
      <c r="D88" s="237"/>
      <c r="E88" s="240"/>
      <c r="F88" s="237"/>
      <c r="G88" s="237"/>
      <c r="H88" s="212"/>
      <c r="I88" s="212"/>
      <c r="J88" s="212"/>
      <c r="K88" s="212"/>
      <c r="L88" s="212"/>
      <c r="M88" s="212"/>
    </row>
    <row r="89" spans="1:13" ht="15.75">
      <c r="A89" s="236"/>
      <c r="B89" s="237"/>
      <c r="C89" s="237"/>
      <c r="D89" s="237"/>
      <c r="E89" s="240"/>
      <c r="F89" s="237"/>
      <c r="G89" s="237"/>
      <c r="H89" s="212"/>
      <c r="I89" s="212"/>
      <c r="J89" s="212"/>
      <c r="K89" s="212"/>
      <c r="L89" s="212"/>
      <c r="M89" s="212"/>
    </row>
    <row r="90" spans="1:13" ht="15.75">
      <c r="A90" s="213"/>
      <c r="B90" s="235"/>
      <c r="C90" s="235"/>
      <c r="D90" s="235"/>
      <c r="E90" s="238"/>
      <c r="F90" s="235"/>
      <c r="G90" s="235"/>
      <c r="H90" s="212"/>
      <c r="I90" s="212"/>
      <c r="J90" s="212"/>
      <c r="K90" s="212"/>
      <c r="L90" s="212"/>
      <c r="M90" s="212"/>
    </row>
    <row r="91" spans="1:13" ht="15.75">
      <c r="A91" s="213"/>
      <c r="B91" s="235"/>
      <c r="C91" s="235"/>
      <c r="D91" s="235"/>
      <c r="E91" s="238"/>
      <c r="F91" s="235"/>
      <c r="G91" s="235"/>
      <c r="H91" s="212"/>
      <c r="I91" s="212"/>
      <c r="J91" s="212"/>
      <c r="K91" s="212"/>
      <c r="L91" s="212"/>
      <c r="M91" s="212"/>
    </row>
    <row r="92" spans="1:13" ht="15.75">
      <c r="A92" s="213"/>
      <c r="B92" s="235"/>
      <c r="C92" s="235"/>
      <c r="D92" s="235"/>
      <c r="E92" s="238"/>
      <c r="F92" s="235"/>
      <c r="G92" s="235"/>
      <c r="H92" s="212"/>
      <c r="I92" s="212"/>
      <c r="J92" s="212"/>
      <c r="K92" s="212"/>
      <c r="L92" s="212"/>
      <c r="M92" s="212"/>
    </row>
    <row r="93" spans="1:13" ht="15.75">
      <c r="A93" s="213"/>
      <c r="B93" s="235"/>
      <c r="C93" s="235"/>
      <c r="D93" s="235"/>
      <c r="E93" s="238"/>
      <c r="F93" s="235"/>
      <c r="G93" s="235"/>
      <c r="H93" s="212"/>
      <c r="I93" s="212"/>
      <c r="J93" s="212"/>
      <c r="K93" s="212"/>
      <c r="L93" s="212"/>
      <c r="M93" s="212"/>
    </row>
    <row r="94" spans="1:13" ht="15.75">
      <c r="A94" s="213"/>
      <c r="B94" s="235"/>
      <c r="C94" s="235"/>
      <c r="D94" s="235"/>
      <c r="E94" s="238"/>
      <c r="F94" s="235"/>
      <c r="G94" s="235"/>
      <c r="H94" s="212"/>
      <c r="I94" s="212"/>
      <c r="J94" s="212"/>
      <c r="K94" s="212"/>
      <c r="L94" s="212"/>
      <c r="M94" s="212"/>
    </row>
    <row r="95" spans="1:13" ht="15.75">
      <c r="A95" s="213"/>
      <c r="B95" s="235"/>
      <c r="C95" s="235"/>
      <c r="D95" s="235"/>
      <c r="E95" s="238"/>
      <c r="F95" s="235"/>
      <c r="G95" s="235"/>
      <c r="H95" s="212"/>
      <c r="I95" s="212"/>
      <c r="J95" s="212"/>
      <c r="K95" s="212"/>
      <c r="L95" s="212"/>
      <c r="M95" s="212"/>
    </row>
    <row r="96" spans="1:13" ht="15.75">
      <c r="A96" s="213"/>
      <c r="B96" s="235"/>
      <c r="C96" s="235"/>
      <c r="D96" s="235"/>
      <c r="E96" s="238"/>
      <c r="F96" s="235"/>
      <c r="G96" s="235"/>
      <c r="H96" s="212"/>
      <c r="I96" s="212"/>
      <c r="J96" s="212"/>
      <c r="K96" s="212"/>
      <c r="L96" s="212"/>
      <c r="M96" s="212"/>
    </row>
    <row r="97" spans="1:13" ht="15.75">
      <c r="A97" s="213"/>
      <c r="B97" s="235"/>
      <c r="C97" s="235"/>
      <c r="D97" s="235"/>
      <c r="E97" s="238"/>
      <c r="F97" s="235"/>
      <c r="G97" s="235"/>
      <c r="H97" s="212"/>
      <c r="I97" s="212"/>
      <c r="J97" s="212"/>
      <c r="K97" s="212"/>
      <c r="L97" s="212"/>
      <c r="M97" s="212"/>
    </row>
    <row r="98" spans="1:13" ht="15.75">
      <c r="A98" s="213"/>
      <c r="B98" s="235"/>
      <c r="C98" s="235"/>
      <c r="D98" s="235"/>
      <c r="E98" s="238"/>
      <c r="F98" s="235"/>
      <c r="G98" s="235"/>
      <c r="H98" s="212"/>
      <c r="I98" s="212"/>
      <c r="J98" s="212"/>
      <c r="K98" s="212"/>
      <c r="L98" s="212"/>
      <c r="M98" s="212"/>
    </row>
    <row r="99" spans="1:13" ht="15.75">
      <c r="A99" s="236"/>
      <c r="B99" s="237"/>
      <c r="C99" s="237"/>
      <c r="D99" s="237"/>
      <c r="E99" s="240"/>
      <c r="F99" s="237"/>
      <c r="G99" s="237"/>
      <c r="H99" s="212"/>
      <c r="I99" s="212"/>
      <c r="J99" s="212"/>
      <c r="K99" s="212"/>
      <c r="L99" s="212"/>
      <c r="M99" s="212"/>
    </row>
    <row r="100" spans="1:13" ht="15.75">
      <c r="A100" s="236"/>
      <c r="B100" s="237"/>
      <c r="C100" s="237"/>
      <c r="D100" s="237"/>
      <c r="E100" s="240"/>
      <c r="F100" s="237"/>
      <c r="G100" s="237"/>
      <c r="H100" s="212"/>
      <c r="I100" s="212"/>
      <c r="J100" s="212"/>
      <c r="K100" s="212"/>
      <c r="L100" s="212"/>
      <c r="M100" s="212"/>
    </row>
    <row r="101" spans="1:13" ht="15.75">
      <c r="A101" s="236"/>
      <c r="B101" s="237"/>
      <c r="C101" s="237"/>
      <c r="D101" s="237"/>
      <c r="E101" s="240"/>
      <c r="F101" s="237"/>
      <c r="G101" s="237"/>
      <c r="H101" s="212"/>
      <c r="I101" s="212"/>
      <c r="J101" s="212"/>
      <c r="K101" s="212"/>
      <c r="L101" s="212"/>
      <c r="M101" s="212"/>
    </row>
    <row r="102" spans="1:13" ht="15.75">
      <c r="A102" s="213"/>
      <c r="B102" s="237"/>
      <c r="C102" s="237"/>
      <c r="D102" s="237"/>
      <c r="E102" s="240"/>
      <c r="F102" s="237"/>
      <c r="G102" s="237"/>
      <c r="H102" s="212"/>
      <c r="I102" s="212"/>
      <c r="J102" s="212"/>
      <c r="K102" s="212"/>
      <c r="L102" s="212"/>
      <c r="M102" s="212"/>
    </row>
    <row r="103" spans="1:13" ht="15.75">
      <c r="A103" s="236"/>
      <c r="B103" s="237"/>
      <c r="C103" s="237"/>
      <c r="D103" s="237"/>
      <c r="E103" s="240"/>
      <c r="F103" s="237"/>
      <c r="G103" s="237"/>
      <c r="H103" s="212"/>
      <c r="I103" s="212"/>
      <c r="J103" s="212"/>
      <c r="K103" s="212"/>
      <c r="L103" s="212"/>
      <c r="M103" s="212"/>
    </row>
    <row r="104" spans="1:13" ht="15.75">
      <c r="A104" s="236"/>
      <c r="B104" s="237"/>
      <c r="C104" s="237"/>
      <c r="D104" s="237"/>
      <c r="E104" s="240"/>
      <c r="F104" s="237"/>
      <c r="G104" s="237"/>
      <c r="H104" s="212"/>
      <c r="I104" s="212"/>
      <c r="J104" s="212"/>
      <c r="K104" s="212"/>
      <c r="L104" s="212"/>
      <c r="M104" s="212"/>
    </row>
    <row r="105" spans="1:13" ht="15.75">
      <c r="A105" s="213"/>
      <c r="B105" s="235"/>
      <c r="C105" s="235"/>
      <c r="D105" s="235"/>
      <c r="E105" s="238"/>
      <c r="F105" s="235"/>
      <c r="G105" s="235"/>
      <c r="H105" s="212"/>
      <c r="I105" s="212"/>
      <c r="J105" s="212"/>
      <c r="K105" s="212"/>
      <c r="L105" s="212"/>
      <c r="M105" s="212"/>
    </row>
    <row r="106" spans="1:13" ht="15.75">
      <c r="A106" s="242"/>
      <c r="B106" s="237"/>
      <c r="C106" s="237"/>
      <c r="D106" s="237"/>
      <c r="E106" s="240"/>
      <c r="F106" s="237"/>
      <c r="G106" s="237"/>
      <c r="H106" s="212"/>
      <c r="I106" s="212"/>
      <c r="J106" s="212"/>
      <c r="K106" s="212"/>
      <c r="L106" s="212"/>
      <c r="M106" s="212"/>
    </row>
    <row r="107" spans="1:13" ht="15.75">
      <c r="A107" s="213"/>
      <c r="B107" s="235"/>
      <c r="C107" s="235"/>
      <c r="D107" s="235"/>
      <c r="E107" s="238"/>
      <c r="F107" s="235"/>
      <c r="G107" s="235"/>
      <c r="H107" s="212"/>
      <c r="I107" s="212"/>
      <c r="J107" s="212"/>
      <c r="K107" s="212"/>
      <c r="L107" s="212"/>
      <c r="M107" s="212"/>
    </row>
    <row r="108" spans="1:13" ht="15.75">
      <c r="A108" s="213"/>
      <c r="B108" s="213"/>
      <c r="C108" s="213"/>
      <c r="D108" s="213"/>
      <c r="E108" s="213"/>
      <c r="F108" s="213"/>
      <c r="G108" s="213"/>
      <c r="H108" s="212"/>
      <c r="I108" s="212"/>
      <c r="J108" s="212"/>
      <c r="K108" s="212"/>
      <c r="L108" s="212"/>
      <c r="M108" s="212"/>
    </row>
    <row r="109" spans="1:13" ht="15.75">
      <c r="A109" s="213"/>
      <c r="B109" s="213"/>
      <c r="C109" s="213"/>
      <c r="D109" s="213"/>
      <c r="E109" s="213"/>
      <c r="F109" s="213"/>
      <c r="G109" s="213"/>
      <c r="H109" s="212"/>
      <c r="I109" s="212"/>
      <c r="J109" s="212"/>
      <c r="K109" s="212"/>
      <c r="L109" s="212"/>
      <c r="M109" s="212"/>
    </row>
    <row r="110" spans="1:13" ht="15.75">
      <c r="A110" s="214"/>
      <c r="B110" s="214"/>
      <c r="C110" s="214"/>
      <c r="D110" s="214"/>
      <c r="E110" s="214"/>
      <c r="F110" s="214"/>
      <c r="G110" s="214"/>
      <c r="H110" s="212"/>
      <c r="I110" s="212"/>
      <c r="J110" s="212"/>
      <c r="K110" s="212"/>
      <c r="L110" s="212"/>
      <c r="M110" s="212"/>
    </row>
    <row r="111" spans="1:13" ht="15.75">
      <c r="A111" s="214"/>
      <c r="B111" s="214"/>
      <c r="C111" s="214"/>
      <c r="D111" s="214"/>
      <c r="E111" s="214"/>
      <c r="F111" s="214"/>
      <c r="G111" s="214"/>
      <c r="H111" s="212"/>
      <c r="I111" s="212"/>
      <c r="J111" s="212"/>
      <c r="K111" s="212"/>
      <c r="L111" s="212"/>
      <c r="M111" s="212"/>
    </row>
    <row r="112" spans="1:13" ht="12.75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</row>
    <row r="113" spans="1:13" ht="12.75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</row>
    <row r="114" spans="1:13" ht="12.75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</row>
    <row r="115" spans="1:13" ht="12.7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</row>
    <row r="116" spans="1:13" ht="12.75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</row>
    <row r="117" spans="1:13" ht="12.75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</row>
    <row r="118" spans="1:13" ht="12.75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</row>
    <row r="119" spans="1:13" ht="12.75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</row>
    <row r="120" spans="1:13" ht="12.75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</row>
    <row r="121" spans="1:13" ht="12.75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</row>
    <row r="122" spans="1:13" ht="12.75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</row>
    <row r="123" spans="1:13" ht="12.75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</row>
    <row r="124" spans="1:13" ht="12.7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</row>
    <row r="125" spans="1:13" ht="12.75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</row>
    <row r="126" spans="1:13" ht="12.75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</row>
    <row r="127" spans="1:13" ht="12.75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</row>
    <row r="128" spans="1:13" ht="12.75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5" right="0.75" top="0.73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E57" sqref="E57"/>
    </sheetView>
  </sheetViews>
  <sheetFormatPr defaultColWidth="9.00390625" defaultRowHeight="12.75"/>
  <cols>
    <col min="2" max="2" width="34.125" style="0" customWidth="1"/>
    <col min="3" max="3" width="10.25390625" style="0" customWidth="1"/>
    <col min="4" max="4" width="10.125" style="0" customWidth="1"/>
    <col min="5" max="5" width="11.375" style="0" customWidth="1"/>
    <col min="6" max="6" width="6.00390625" style="0" customWidth="1"/>
    <col min="7" max="7" width="7.25390625" style="0" customWidth="1"/>
    <col min="8" max="8" width="10.25390625" style="0" customWidth="1"/>
  </cols>
  <sheetData>
    <row r="1" spans="1:8" ht="15.75">
      <c r="A1" s="2"/>
      <c r="B1" s="2"/>
      <c r="C1" s="2"/>
      <c r="D1" s="6"/>
      <c r="E1" s="2"/>
      <c r="F1" s="7"/>
      <c r="G1" s="8"/>
      <c r="H1" s="8"/>
    </row>
    <row r="2" spans="1:8" ht="15.75">
      <c r="A2" s="278" t="s">
        <v>102</v>
      </c>
      <c r="B2" s="278"/>
      <c r="C2" s="278"/>
      <c r="D2" s="278"/>
      <c r="E2" s="278"/>
      <c r="F2" s="278"/>
      <c r="G2" s="278"/>
      <c r="H2" s="278"/>
    </row>
    <row r="3" spans="1:8" ht="15.75">
      <c r="A3" s="107"/>
      <c r="B3" s="107"/>
      <c r="C3" s="107"/>
      <c r="D3" s="107"/>
      <c r="E3" s="107"/>
      <c r="F3" s="107"/>
      <c r="G3" s="107"/>
      <c r="H3" s="107"/>
    </row>
    <row r="4" spans="1:8" ht="15.75">
      <c r="A4" s="2"/>
      <c r="B4" s="2"/>
      <c r="C4" s="2"/>
      <c r="D4" s="6"/>
      <c r="E4" s="104"/>
      <c r="F4" s="105"/>
      <c r="G4" s="256" t="s">
        <v>79</v>
      </c>
      <c r="H4" s="256"/>
    </row>
    <row r="5" spans="1:8" ht="15.75">
      <c r="A5" s="2"/>
      <c r="B5" s="2"/>
      <c r="C5" s="2"/>
      <c r="D5" s="6"/>
      <c r="E5" s="104"/>
      <c r="F5" s="105"/>
      <c r="G5" s="106"/>
      <c r="H5" s="106"/>
    </row>
    <row r="6" spans="1:8" ht="16.5" thickBot="1">
      <c r="A6" s="2"/>
      <c r="B6" s="2"/>
      <c r="C6" s="2"/>
      <c r="D6" s="6"/>
      <c r="E6" s="2"/>
      <c r="F6" s="7"/>
      <c r="G6" s="2"/>
      <c r="H6" s="2" t="s">
        <v>83</v>
      </c>
    </row>
    <row r="7" spans="1:8" ht="16.5" thickBot="1">
      <c r="A7" s="282" t="s">
        <v>8</v>
      </c>
      <c r="B7" s="257"/>
      <c r="C7" s="279" t="s">
        <v>86</v>
      </c>
      <c r="D7" s="280"/>
      <c r="E7" s="280"/>
      <c r="F7" s="280"/>
      <c r="G7" s="280"/>
      <c r="H7" s="281"/>
    </row>
    <row r="8" spans="1:8" ht="12.75">
      <c r="A8" s="258"/>
      <c r="B8" s="259"/>
      <c r="C8" s="87" t="s">
        <v>78</v>
      </c>
      <c r="D8" s="90" t="s">
        <v>7</v>
      </c>
      <c r="E8" s="88" t="s">
        <v>74</v>
      </c>
      <c r="F8" s="91" t="s">
        <v>54</v>
      </c>
      <c r="G8" s="262" t="s">
        <v>81</v>
      </c>
      <c r="H8" s="253"/>
    </row>
    <row r="9" spans="1:8" ht="12.75">
      <c r="A9" s="258"/>
      <c r="B9" s="259"/>
      <c r="C9" s="89" t="s">
        <v>6</v>
      </c>
      <c r="D9" s="90" t="s">
        <v>6</v>
      </c>
      <c r="E9" s="102" t="s">
        <v>4</v>
      </c>
      <c r="F9" s="91"/>
      <c r="G9" s="254" t="s">
        <v>82</v>
      </c>
      <c r="H9" s="255"/>
    </row>
    <row r="10" spans="1:8" ht="13.5" thickBot="1">
      <c r="A10" s="260"/>
      <c r="B10" s="261"/>
      <c r="C10" s="92" t="s">
        <v>85</v>
      </c>
      <c r="D10" s="93" t="s">
        <v>101</v>
      </c>
      <c r="E10" s="94" t="s">
        <v>97</v>
      </c>
      <c r="F10" s="103" t="s">
        <v>80</v>
      </c>
      <c r="G10" s="95">
        <v>40178</v>
      </c>
      <c r="H10" s="96">
        <v>40543</v>
      </c>
    </row>
    <row r="11" spans="1:9" ht="16.5" thickBot="1">
      <c r="A11" s="9"/>
      <c r="B11" s="10"/>
      <c r="C11" s="97">
        <v>1</v>
      </c>
      <c r="D11" s="98">
        <v>2</v>
      </c>
      <c r="E11" s="99">
        <v>3</v>
      </c>
      <c r="F11" s="100">
        <v>4</v>
      </c>
      <c r="G11" s="99">
        <v>5</v>
      </c>
      <c r="H11" s="101">
        <v>6</v>
      </c>
      <c r="I11" s="1"/>
    </row>
    <row r="12" spans="1:9" ht="15.75">
      <c r="A12" s="11">
        <v>601</v>
      </c>
      <c r="B12" s="12" t="s">
        <v>93</v>
      </c>
      <c r="C12" s="13">
        <v>2392</v>
      </c>
      <c r="D12" s="14">
        <v>2392</v>
      </c>
      <c r="E12" s="249">
        <v>3505</v>
      </c>
      <c r="F12" s="15">
        <v>1.47</v>
      </c>
      <c r="G12" s="16"/>
      <c r="H12" s="17"/>
      <c r="I12" s="18"/>
    </row>
    <row r="13" spans="1:9" ht="15.75">
      <c r="A13" s="19" t="s">
        <v>5</v>
      </c>
      <c r="B13" s="20"/>
      <c r="C13" s="21"/>
      <c r="D13" s="22"/>
      <c r="E13" s="22"/>
      <c r="F13" s="23"/>
      <c r="G13" s="24"/>
      <c r="H13" s="25"/>
      <c r="I13" s="1"/>
    </row>
    <row r="14" spans="1:9" ht="15.75">
      <c r="A14" s="26"/>
      <c r="B14" s="27" t="s">
        <v>73</v>
      </c>
      <c r="C14" s="21"/>
      <c r="D14" s="22"/>
      <c r="E14" s="22"/>
      <c r="F14" s="23"/>
      <c r="G14" s="24"/>
      <c r="H14" s="25"/>
      <c r="I14" s="1"/>
    </row>
    <row r="15" spans="1:9" ht="15.75">
      <c r="A15" s="26"/>
      <c r="B15" s="27" t="s">
        <v>73</v>
      </c>
      <c r="C15" s="4"/>
      <c r="D15" s="22"/>
      <c r="E15" s="22"/>
      <c r="F15" s="23"/>
      <c r="G15" s="24"/>
      <c r="H15" s="25"/>
      <c r="I15" s="1"/>
    </row>
    <row r="16" spans="1:9" ht="15.75">
      <c r="A16" s="243">
        <v>602</v>
      </c>
      <c r="B16" s="244" t="s">
        <v>94</v>
      </c>
      <c r="C16" s="21"/>
      <c r="D16" s="22"/>
      <c r="E16" s="22"/>
      <c r="F16" s="23"/>
      <c r="G16" s="24"/>
      <c r="H16" s="25"/>
      <c r="I16" s="1"/>
    </row>
    <row r="17" spans="1:9" ht="15.75">
      <c r="A17" s="26" t="s">
        <v>5</v>
      </c>
      <c r="B17" s="27"/>
      <c r="C17" s="21"/>
      <c r="D17" s="22"/>
      <c r="E17" s="22"/>
      <c r="F17" s="23"/>
      <c r="G17" s="24"/>
      <c r="H17" s="25"/>
      <c r="I17" s="1"/>
    </row>
    <row r="18" spans="1:9" ht="15.75">
      <c r="A18" s="26"/>
      <c r="B18" s="27" t="s">
        <v>73</v>
      </c>
      <c r="C18" s="21"/>
      <c r="D18" s="22"/>
      <c r="E18" s="22"/>
      <c r="F18" s="23"/>
      <c r="G18" s="24"/>
      <c r="H18" s="25"/>
      <c r="I18" s="1"/>
    </row>
    <row r="19" spans="1:9" ht="15.75">
      <c r="A19" s="26"/>
      <c r="B19" s="27" t="s">
        <v>73</v>
      </c>
      <c r="C19" s="21"/>
      <c r="D19" s="22"/>
      <c r="E19" s="22"/>
      <c r="F19" s="23"/>
      <c r="G19" s="24"/>
      <c r="H19" s="25"/>
      <c r="I19" s="1"/>
    </row>
    <row r="20" spans="1:9" ht="15.75">
      <c r="A20" s="26"/>
      <c r="B20" s="27" t="s">
        <v>73</v>
      </c>
      <c r="C20" s="21"/>
      <c r="D20" s="22"/>
      <c r="E20" s="22"/>
      <c r="F20" s="23"/>
      <c r="G20" s="24"/>
      <c r="H20" s="25"/>
      <c r="I20" s="1"/>
    </row>
    <row r="21" spans="1:9" ht="15.75">
      <c r="A21" s="26"/>
      <c r="B21" s="27" t="s">
        <v>2</v>
      </c>
      <c r="C21" s="21"/>
      <c r="D21" s="22"/>
      <c r="E21" s="22"/>
      <c r="F21" s="23"/>
      <c r="G21" s="24"/>
      <c r="H21" s="25"/>
      <c r="I21" s="1"/>
    </row>
    <row r="22" spans="1:9" ht="15.75">
      <c r="A22" s="28"/>
      <c r="B22" s="29" t="s">
        <v>73</v>
      </c>
      <c r="C22" s="21"/>
      <c r="D22" s="22"/>
      <c r="E22" s="22"/>
      <c r="F22" s="23"/>
      <c r="G22" s="24"/>
      <c r="H22" s="25"/>
      <c r="I22" s="1"/>
    </row>
    <row r="23" spans="1:10" ht="15.75">
      <c r="A23" s="26"/>
      <c r="B23" s="27" t="s">
        <v>73</v>
      </c>
      <c r="C23" s="21"/>
      <c r="D23" s="22"/>
      <c r="E23" s="22"/>
      <c r="F23" s="23"/>
      <c r="G23" s="24"/>
      <c r="H23" s="25"/>
      <c r="I23" s="211"/>
      <c r="J23" s="212"/>
    </row>
    <row r="24" spans="1:10" ht="15.75">
      <c r="A24" s="30"/>
      <c r="B24" s="31" t="s">
        <v>73</v>
      </c>
      <c r="C24" s="32"/>
      <c r="D24" s="33"/>
      <c r="E24" s="33"/>
      <c r="F24" s="23"/>
      <c r="G24" s="34"/>
      <c r="H24" s="35"/>
      <c r="I24" s="211"/>
      <c r="J24" s="212"/>
    </row>
    <row r="25" spans="1:10" ht="15.75">
      <c r="A25" s="36">
        <v>604</v>
      </c>
      <c r="B25" s="37" t="s">
        <v>58</v>
      </c>
      <c r="C25" s="38"/>
      <c r="D25" s="39"/>
      <c r="E25" s="39"/>
      <c r="F25" s="40"/>
      <c r="G25" s="41"/>
      <c r="H25" s="42"/>
      <c r="I25" s="246"/>
      <c r="J25" s="212"/>
    </row>
    <row r="26" spans="1:10" ht="15.75">
      <c r="A26" s="43"/>
      <c r="B26" s="44" t="s">
        <v>55</v>
      </c>
      <c r="C26" s="32"/>
      <c r="D26" s="33"/>
      <c r="E26" s="33"/>
      <c r="F26" s="45"/>
      <c r="G26" s="34"/>
      <c r="H26" s="35"/>
      <c r="I26" s="246"/>
      <c r="J26" s="212"/>
    </row>
    <row r="27" spans="1:10" ht="15.75">
      <c r="A27" s="46">
        <v>621</v>
      </c>
      <c r="B27" s="47" t="s">
        <v>56</v>
      </c>
      <c r="C27" s="48"/>
      <c r="D27" s="49"/>
      <c r="E27" s="49"/>
      <c r="F27" s="50"/>
      <c r="G27" s="51"/>
      <c r="H27" s="52"/>
      <c r="I27" s="246"/>
      <c r="J27" s="212"/>
    </row>
    <row r="28" spans="1:10" ht="15.75">
      <c r="A28" s="46">
        <v>622</v>
      </c>
      <c r="B28" s="47" t="s">
        <v>59</v>
      </c>
      <c r="C28" s="48"/>
      <c r="D28" s="49"/>
      <c r="E28" s="49"/>
      <c r="F28" s="50"/>
      <c r="G28" s="53"/>
      <c r="H28" s="52"/>
      <c r="I28" s="246"/>
      <c r="J28" s="212"/>
    </row>
    <row r="29" spans="1:10" ht="15.75">
      <c r="A29" s="46">
        <v>624</v>
      </c>
      <c r="B29" s="47" t="s">
        <v>60</v>
      </c>
      <c r="C29" s="48"/>
      <c r="D29" s="49"/>
      <c r="E29" s="49"/>
      <c r="F29" s="50"/>
      <c r="G29" s="53"/>
      <c r="H29" s="52"/>
      <c r="I29" s="246"/>
      <c r="J29" s="212"/>
    </row>
    <row r="30" spans="1:10" ht="15.75">
      <c r="A30" s="46">
        <v>641</v>
      </c>
      <c r="B30" s="47" t="s">
        <v>61</v>
      </c>
      <c r="C30" s="48"/>
      <c r="D30" s="49"/>
      <c r="E30" s="49"/>
      <c r="F30" s="50"/>
      <c r="G30" s="53"/>
      <c r="H30" s="52"/>
      <c r="I30" s="246"/>
      <c r="J30" s="212"/>
    </row>
    <row r="31" spans="1:10" ht="15.75">
      <c r="A31" s="46">
        <v>642</v>
      </c>
      <c r="B31" s="47" t="s">
        <v>62</v>
      </c>
      <c r="C31" s="48"/>
      <c r="D31" s="49"/>
      <c r="E31" s="49"/>
      <c r="F31" s="50"/>
      <c r="G31" s="51"/>
      <c r="H31" s="52"/>
      <c r="I31" s="246"/>
      <c r="J31" s="212"/>
    </row>
    <row r="32" spans="1:10" ht="15.75">
      <c r="A32" s="46">
        <v>646</v>
      </c>
      <c r="B32" s="47" t="s">
        <v>63</v>
      </c>
      <c r="C32" s="48"/>
      <c r="D32" s="49"/>
      <c r="E32" s="49"/>
      <c r="F32" s="50"/>
      <c r="G32" s="51"/>
      <c r="H32" s="52"/>
      <c r="I32" s="246"/>
      <c r="J32" s="212"/>
    </row>
    <row r="33" spans="1:10" ht="15.75">
      <c r="A33" s="36">
        <v>648</v>
      </c>
      <c r="B33" s="47" t="s">
        <v>64</v>
      </c>
      <c r="C33" s="48"/>
      <c r="D33" s="49"/>
      <c r="E33" s="49"/>
      <c r="F33" s="50"/>
      <c r="G33" s="51"/>
      <c r="H33" s="52"/>
      <c r="I33" s="246"/>
      <c r="J33" s="212"/>
    </row>
    <row r="34" spans="1:10" ht="15.75">
      <c r="A34" s="46">
        <v>652</v>
      </c>
      <c r="B34" s="47" t="s">
        <v>65</v>
      </c>
      <c r="C34" s="48"/>
      <c r="D34" s="49"/>
      <c r="E34" s="49">
        <v>2893</v>
      </c>
      <c r="F34" s="50"/>
      <c r="G34" s="51"/>
      <c r="H34" s="52"/>
      <c r="I34" s="246"/>
      <c r="J34" s="212"/>
    </row>
    <row r="35" spans="1:10" ht="15.75">
      <c r="A35" s="36">
        <v>662</v>
      </c>
      <c r="B35" s="54" t="s">
        <v>66</v>
      </c>
      <c r="C35" s="55"/>
      <c r="D35" s="56"/>
      <c r="E35" s="56"/>
      <c r="F35" s="50"/>
      <c r="G35" s="57"/>
      <c r="H35" s="58"/>
      <c r="I35" s="246"/>
      <c r="J35" s="212"/>
    </row>
    <row r="36" spans="1:10" ht="15.75">
      <c r="A36" s="36">
        <v>663</v>
      </c>
      <c r="B36" s="37" t="s">
        <v>57</v>
      </c>
      <c r="C36" s="48"/>
      <c r="D36" s="49"/>
      <c r="E36" s="49"/>
      <c r="F36" s="50"/>
      <c r="G36" s="51"/>
      <c r="H36" s="52"/>
      <c r="I36" s="246"/>
      <c r="J36" s="212"/>
    </row>
    <row r="37" spans="1:10" ht="15.75">
      <c r="A37" s="59">
        <v>687</v>
      </c>
      <c r="B37" s="60" t="s">
        <v>69</v>
      </c>
      <c r="C37" s="61"/>
      <c r="D37" s="49"/>
      <c r="E37" s="49"/>
      <c r="F37" s="50"/>
      <c r="G37" s="51"/>
      <c r="H37" s="52"/>
      <c r="I37" s="246"/>
      <c r="J37" s="212"/>
    </row>
    <row r="38" spans="1:10" ht="15.75">
      <c r="A38" s="46">
        <v>688</v>
      </c>
      <c r="B38" s="47" t="s">
        <v>70</v>
      </c>
      <c r="C38" s="62"/>
      <c r="D38" s="49"/>
      <c r="E38" s="49"/>
      <c r="F38" s="50"/>
      <c r="G38" s="51"/>
      <c r="H38" s="52"/>
      <c r="I38" s="211"/>
      <c r="J38" s="212"/>
    </row>
    <row r="39" spans="1:10" ht="16.5" thickBot="1">
      <c r="A39" s="63"/>
      <c r="B39" s="64"/>
      <c r="C39" s="65"/>
      <c r="D39" s="66"/>
      <c r="E39" s="66"/>
      <c r="F39" s="67"/>
      <c r="G39" s="68"/>
      <c r="H39" s="69"/>
      <c r="I39" s="211"/>
      <c r="J39" s="212"/>
    </row>
    <row r="40" spans="1:10" ht="16.5" thickBot="1">
      <c r="A40" s="70" t="s">
        <v>71</v>
      </c>
      <c r="B40" s="71"/>
      <c r="C40" s="72">
        <v>2392</v>
      </c>
      <c r="D40" s="72">
        <v>2392</v>
      </c>
      <c r="E40" s="250">
        <f>SUM(E12:E39)</f>
        <v>6398</v>
      </c>
      <c r="F40" s="73">
        <v>2.67</v>
      </c>
      <c r="G40" s="74"/>
      <c r="H40" s="75"/>
      <c r="I40" s="211"/>
      <c r="J40" s="212"/>
    </row>
    <row r="41" spans="1:10" ht="15.75">
      <c r="A41" s="76">
        <v>681</v>
      </c>
      <c r="B41" s="5" t="s">
        <v>67</v>
      </c>
      <c r="C41" s="32">
        <v>129308</v>
      </c>
      <c r="D41" s="33">
        <v>158408</v>
      </c>
      <c r="E41" s="33">
        <v>145775</v>
      </c>
      <c r="F41" s="45">
        <v>0.92</v>
      </c>
      <c r="G41" s="77"/>
      <c r="H41" s="78"/>
      <c r="I41" s="211"/>
      <c r="J41" s="212"/>
    </row>
    <row r="42" spans="1:9" ht="16.5" thickBot="1">
      <c r="A42" s="59">
        <v>682</v>
      </c>
      <c r="B42" s="60" t="s">
        <v>68</v>
      </c>
      <c r="C42" s="48"/>
      <c r="D42" s="49"/>
      <c r="E42" s="49">
        <v>273</v>
      </c>
      <c r="F42" s="50"/>
      <c r="G42" s="51"/>
      <c r="H42" s="52"/>
      <c r="I42" s="1"/>
    </row>
    <row r="43" spans="1:9" ht="17.25" thickBot="1" thickTop="1">
      <c r="A43" s="79" t="s">
        <v>72</v>
      </c>
      <c r="B43" s="80"/>
      <c r="C43" s="81">
        <f>SUM(C40:C42)</f>
        <v>131700</v>
      </c>
      <c r="D43" s="81">
        <f>SUM(D40:D42)</f>
        <v>160800</v>
      </c>
      <c r="E43" s="251">
        <f>SUM(E40:E42)</f>
        <v>152446</v>
      </c>
      <c r="F43" s="82"/>
      <c r="G43" s="83"/>
      <c r="H43" s="84"/>
      <c r="I43" s="1"/>
    </row>
    <row r="44" spans="2:9" ht="12.75">
      <c r="B44" s="85"/>
      <c r="D44" s="86"/>
      <c r="F44" s="85"/>
      <c r="I44" s="1"/>
    </row>
    <row r="45" spans="1:9" ht="12.75">
      <c r="A45" t="s">
        <v>1</v>
      </c>
      <c r="B45" s="210">
        <v>40637</v>
      </c>
      <c r="D45" s="86" t="s">
        <v>1</v>
      </c>
      <c r="E45" s="209">
        <v>40637</v>
      </c>
      <c r="F45" s="85"/>
      <c r="I45" s="1"/>
    </row>
    <row r="46" spans="1:9" ht="12.75">
      <c r="A46" t="s">
        <v>87</v>
      </c>
      <c r="D46" s="86" t="s">
        <v>91</v>
      </c>
      <c r="E46" t="s">
        <v>95</v>
      </c>
      <c r="F46" s="85"/>
      <c r="I46" s="1"/>
    </row>
    <row r="47" spans="1:9" ht="12.75">
      <c r="A47" t="s">
        <v>88</v>
      </c>
      <c r="D47" s="86" t="s">
        <v>92</v>
      </c>
      <c r="F47" s="85"/>
      <c r="I47" s="1"/>
    </row>
  </sheetData>
  <sheetProtection/>
  <mergeCells count="6">
    <mergeCell ref="A2:H2"/>
    <mergeCell ref="C7:H7"/>
    <mergeCell ref="A7:B10"/>
    <mergeCell ref="G8:H8"/>
    <mergeCell ref="G9:H9"/>
    <mergeCell ref="G4:H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2011-04-06T13:46:53Z</cp:lastPrinted>
  <dcterms:created xsi:type="dcterms:W3CDTF">2003-08-07T13:18:42Z</dcterms:created>
  <dcterms:modified xsi:type="dcterms:W3CDTF">2011-04-21T05:07:49Z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