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8832" activeTab="0"/>
  </bookViews>
  <sheets>
    <sheet name="KULT901M1" sheetId="1" r:id="rId1"/>
    <sheet name="KULT901M2" sheetId="2" r:id="rId2"/>
    <sheet name="KULT901M3" sheetId="3" r:id="rId3"/>
  </sheets>
  <definedNames>
    <definedName name="_xlnm.Print_Area" localSheetId="0">'KULT901M1'!$A$1:$Q$11</definedName>
    <definedName name="_xlnm.Print_Area" localSheetId="1">'KULT901M2'!$A$1:$P$35</definedName>
    <definedName name="_xlnm.Print_Area" localSheetId="2">'KULT901M3'!$A$1:$S$26</definedName>
  </definedNames>
  <calcPr fullCalcOnLoad="1"/>
</workbook>
</file>

<file path=xl/sharedStrings.xml><?xml version="1.0" encoding="utf-8"?>
<sst xmlns="http://schemas.openxmlformats.org/spreadsheetml/2006/main" count="114" uniqueCount="73">
  <si>
    <t>Pobočky</t>
  </si>
  <si>
    <t>VÝKONY  MÚZEA</t>
  </si>
  <si>
    <t xml:space="preserve">                                       z toho periodických titulov</t>
  </si>
  <si>
    <t xml:space="preserve">           z toho neplatiacich</t>
  </si>
  <si>
    <t>granty</t>
  </si>
  <si>
    <t>tržby zo vstupného</t>
  </si>
  <si>
    <t>kúpou</t>
  </si>
  <si>
    <t>Počet zbierkových predmetov  - kusov</t>
  </si>
  <si>
    <t>Počet expozícií</t>
  </si>
  <si>
    <t>Múzeá v prírode (skanzeny)</t>
  </si>
  <si>
    <t xml:space="preserve">Počet realizovaných výstav </t>
  </si>
  <si>
    <t>ZAMESTNANCI A HOSPODÁRENIE</t>
  </si>
  <si>
    <t>z rozpočtu obce</t>
  </si>
  <si>
    <t>2. 
MODUL</t>
  </si>
  <si>
    <t>prevodom</t>
  </si>
  <si>
    <t>z rozpočtu samosprávneho kraja</t>
  </si>
  <si>
    <t>vyvezených do zahraničia</t>
  </si>
  <si>
    <t>tržby z prenájmu</t>
  </si>
  <si>
    <t xml:space="preserve"> v tom</t>
  </si>
  <si>
    <t xml:space="preserve">                 z toho prístupných pre verejnosť</t>
  </si>
  <si>
    <t>vlastných, realizovaných v SR</t>
  </si>
  <si>
    <t xml:space="preserve">zo štátneho rozpočtu </t>
  </si>
  <si>
    <t>Počet vlastných objektov</t>
  </si>
  <si>
    <t>výskumom</t>
  </si>
  <si>
    <t>zo zahraničia</t>
  </si>
  <si>
    <t xml:space="preserve">Počet návštevníkov expozícií a výstav spolu </t>
  </si>
  <si>
    <t>Prírastok zbierkových predmetov za vykazované obdobie - počet prírastkových čísiel</t>
  </si>
  <si>
    <t>dovezených zo zahraničia</t>
  </si>
  <si>
    <t>prístupných pre verejnosť</t>
  </si>
  <si>
    <t xml:space="preserve">Vlastná www-stránka   ( kódy: 1 = áno,  0 = nie)   </t>
  </si>
  <si>
    <t>Počet osobných PC</t>
  </si>
  <si>
    <t>prevzatých od iných inštitúcií v SR</t>
  </si>
  <si>
    <t>určených na spracovanie zbierkových predmetov</t>
  </si>
  <si>
    <t>v tom</t>
  </si>
  <si>
    <t>Spolu</t>
  </si>
  <si>
    <t>mzdové náklady (bez OON)</t>
  </si>
  <si>
    <t>na opravy a údržbu</t>
  </si>
  <si>
    <t xml:space="preserve">                       z toho odborných zamestnancov múzea</t>
  </si>
  <si>
    <t>príspevky na činnosť spolu</t>
  </si>
  <si>
    <t xml:space="preserve">                      z toho na nákup zbierkových predmetov</t>
  </si>
  <si>
    <t>z toho</t>
  </si>
  <si>
    <t>Priemerný evidenčný počet zamestnancov (prepočítaný)</t>
  </si>
  <si>
    <t>darom</t>
  </si>
  <si>
    <t>Počet repríz vlastných výstav</t>
  </si>
  <si>
    <t>SIEŤ, EXPOZÍCIE</t>
  </si>
  <si>
    <t>l.r</t>
  </si>
  <si>
    <t>na ošetrenie, konzervovanie, reštaurovanie zbierkových predmetov</t>
  </si>
  <si>
    <t>Počet serverov</t>
  </si>
  <si>
    <t>zo SR</t>
  </si>
  <si>
    <t xml:space="preserve">                                      z toho komplexne reštaurovaných</t>
  </si>
  <si>
    <t>Počet návštevníkov kultúrno-výchovných a vzdelávacích aktivít</t>
  </si>
  <si>
    <t>x</t>
  </si>
  <si>
    <t xml:space="preserve"> v tom  získaných</t>
  </si>
  <si>
    <t>3. 
MODUL</t>
  </si>
  <si>
    <t>Prírastok zbierkových predmetov za vykazované obdobie - počet kusov</t>
  </si>
  <si>
    <t>z toho ženy</t>
  </si>
  <si>
    <t>Múzeá</t>
  </si>
  <si>
    <t>a</t>
  </si>
  <si>
    <t xml:space="preserve">
z toho
</t>
  </si>
  <si>
    <t>Počet PC s pripojením na internet</t>
  </si>
  <si>
    <t>tržby spolu</t>
  </si>
  <si>
    <t>1. 
MODUL</t>
  </si>
  <si>
    <t>z toho mimo prevádzky</t>
  </si>
  <si>
    <t>Počet zbierkových predmetov - prírastkových čísiel</t>
  </si>
  <si>
    <t>Počet ošetrených zbierkových predmetov</t>
  </si>
  <si>
    <t>Edičná činnosť múzea – počet titulov spolu</t>
  </si>
  <si>
    <t xml:space="preserve">Kultúrno-výchovné a vzdelávacie aktivity usporiadané múzeom </t>
  </si>
  <si>
    <t>EUR</t>
  </si>
  <si>
    <t xml:space="preserve">Výnosy (príjmy) spolu </t>
  </si>
  <si>
    <t xml:space="preserve">Náklady na hlavnú činnosť </t>
  </si>
  <si>
    <t xml:space="preserve">Náklady na nákup zbierkových predmetov z vlastných zdrojov </t>
  </si>
  <si>
    <t xml:space="preserve">Kapitálové výdavky spolu </t>
  </si>
  <si>
    <t>Sk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</si>
</sst>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0" borderId="4" xfId="0" applyNumberFormat="1" applyBorder="1" applyAlignment="1" applyProtection="1">
      <alignment horizontal="center" vertical="top"/>
      <protection locked="0"/>
    </xf>
    <xf numFmtId="3" fontId="0" fillId="0" borderId="5" xfId="0" applyNumberFormat="1" applyFon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7" xfId="0" applyNumberFormat="1" applyFont="1" applyBorder="1" applyAlignment="1" applyProtection="1">
      <alignment horizontal="center" vertical="top"/>
      <protection locked="0"/>
    </xf>
    <xf numFmtId="3" fontId="0" fillId="0" borderId="8" xfId="0" applyNumberFormat="1" applyBorder="1" applyAlignment="1" applyProtection="1">
      <alignment horizontal="center" vertical="top"/>
      <protection locked="0"/>
    </xf>
    <xf numFmtId="3" fontId="0" fillId="0" borderId="9" xfId="0" applyNumberFormat="1" applyBorder="1" applyAlignment="1" applyProtection="1">
      <alignment horizontal="center" vertical="top"/>
      <protection locked="0"/>
    </xf>
    <xf numFmtId="3" fontId="0" fillId="3" borderId="9" xfId="0" applyNumberForma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/>
    </xf>
    <xf numFmtId="4" fontId="0" fillId="0" borderId="10" xfId="0" applyNumberFormat="1" applyBorder="1" applyAlignment="1" applyProtection="1">
      <alignment horizontal="right" vertical="top"/>
      <protection locked="0"/>
    </xf>
    <xf numFmtId="4" fontId="0" fillId="3" borderId="10" xfId="0" applyNumberFormat="1" applyFill="1" applyBorder="1" applyAlignment="1" applyProtection="1">
      <alignment horizontal="right" vertical="top"/>
      <protection/>
    </xf>
    <xf numFmtId="4" fontId="0" fillId="0" borderId="11" xfId="0" applyNumberFormat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 applyProtection="1">
      <alignment horizontal="center" vertical="top"/>
      <protection/>
    </xf>
    <xf numFmtId="3" fontId="0" fillId="0" borderId="10" xfId="0" applyNumberFormat="1" applyBorder="1" applyAlignment="1" applyProtection="1">
      <alignment horizontal="center" vertical="top"/>
      <protection locked="0"/>
    </xf>
    <xf numFmtId="3" fontId="0" fillId="0" borderId="12" xfId="0" applyNumberFormat="1" applyBorder="1" applyAlignment="1" applyProtection="1">
      <alignment horizontal="right" vertical="top"/>
      <protection locked="0"/>
    </xf>
    <xf numFmtId="4" fontId="0" fillId="0" borderId="13" xfId="0" applyNumberFormat="1" applyBorder="1" applyAlignment="1" applyProtection="1">
      <alignment horizontal="right" vertical="top"/>
      <protection locked="0"/>
    </xf>
    <xf numFmtId="3" fontId="0" fillId="0" borderId="13" xfId="0" applyNumberFormat="1" applyBorder="1" applyAlignment="1" applyProtection="1">
      <alignment horizontal="center" vertical="top"/>
      <protection/>
    </xf>
    <xf numFmtId="4" fontId="0" fillId="0" borderId="14" xfId="0" applyNumberFormat="1" applyBorder="1" applyAlignment="1" applyProtection="1">
      <alignment horizontal="center" vertical="top"/>
      <protection/>
    </xf>
    <xf numFmtId="3" fontId="0" fillId="3" borderId="15" xfId="0" applyNumberFormat="1" applyFill="1" applyBorder="1" applyAlignment="1" applyProtection="1">
      <alignment horizontal="right" vertical="top"/>
      <protection/>
    </xf>
    <xf numFmtId="4" fontId="0" fillId="0" borderId="16" xfId="0" applyNumberFormat="1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horizontal="right" vertical="top"/>
      <protection locked="0"/>
    </xf>
    <xf numFmtId="4" fontId="0" fillId="0" borderId="16" xfId="0" applyNumberFormat="1" applyBorder="1" applyAlignment="1" applyProtection="1">
      <alignment horizontal="center" vertical="top"/>
      <protection locked="0"/>
    </xf>
    <xf numFmtId="3" fontId="0" fillId="0" borderId="17" xfId="0" applyNumberFormat="1" applyBorder="1" applyAlignment="1" applyProtection="1">
      <alignment horizontal="right" vertical="top"/>
      <protection locked="0"/>
    </xf>
    <xf numFmtId="3" fontId="0" fillId="0" borderId="11" xfId="0" applyNumberFormat="1" applyBorder="1" applyAlignment="1" applyProtection="1">
      <alignment horizontal="center" vertical="top"/>
      <protection/>
    </xf>
    <xf numFmtId="4" fontId="0" fillId="0" borderId="18" xfId="0" applyNumberFormat="1" applyBorder="1" applyAlignment="1" applyProtection="1">
      <alignment horizontal="center" vertical="top"/>
      <protection/>
    </xf>
    <xf numFmtId="4" fontId="0" fillId="4" borderId="19" xfId="0" applyNumberFormat="1" applyFont="1" applyFill="1" applyBorder="1" applyAlignment="1" applyProtection="1">
      <alignment horizontal="center" vertical="top"/>
      <protection locked="0"/>
    </xf>
    <xf numFmtId="4" fontId="0" fillId="4" borderId="20" xfId="0" applyNumberFormat="1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30" xfId="0" applyFill="1" applyBorder="1" applyAlignment="1">
      <alignment horizontal="center" vertical="top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4" borderId="31" xfId="0" applyFill="1" applyBorder="1" applyAlignment="1">
      <alignment horizontal="center" vertical="top"/>
    </xf>
    <xf numFmtId="0" fontId="0" fillId="4" borderId="32" xfId="0" applyFill="1" applyBorder="1" applyAlignment="1">
      <alignment horizontal="center" vertical="top"/>
    </xf>
    <xf numFmtId="4" fontId="0" fillId="0" borderId="33" xfId="0" applyNumberFormat="1" applyBorder="1" applyAlignment="1" applyProtection="1">
      <alignment horizontal="center" vertical="top"/>
      <protection locked="0"/>
    </xf>
    <xf numFmtId="0" fontId="0" fillId="0" borderId="34" xfId="0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4" fontId="0" fillId="0" borderId="38" xfId="0" applyNumberFormat="1" applyFont="1" applyBorder="1" applyAlignment="1" applyProtection="1">
      <alignment horizontal="center" vertical="top"/>
      <protection locked="0"/>
    </xf>
    <xf numFmtId="4" fontId="0" fillId="0" borderId="39" xfId="0" applyNumberFormat="1" applyFont="1" applyBorder="1" applyAlignment="1" applyProtection="1">
      <alignment horizontal="center" vertical="top"/>
      <protection locked="0"/>
    </xf>
    <xf numFmtId="0" fontId="0" fillId="2" borderId="4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42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>
      <alignment horizontal="center" vertical="top"/>
    </xf>
    <xf numFmtId="4" fontId="0" fillId="0" borderId="44" xfId="0" applyNumberFormat="1" applyFont="1" applyBorder="1" applyAlignment="1" applyProtection="1">
      <alignment horizontal="center" vertical="top"/>
      <protection locked="0"/>
    </xf>
    <xf numFmtId="4" fontId="0" fillId="0" borderId="5" xfId="0" applyNumberFormat="1" applyFont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8.140625" style="0" customWidth="1"/>
    <col min="2" max="2" width="4.28125" style="0" customWidth="1"/>
    <col min="3" max="3" width="4.8515625" style="0" customWidth="1"/>
    <col min="4" max="13" width="3.7109375" style="0" customWidth="1"/>
    <col min="14" max="15" width="2.7109375" style="0" customWidth="1"/>
    <col min="16" max="16" width="16.140625" style="0" customWidth="1"/>
    <col min="17" max="17" width="16.8515625" style="0" customWidth="1"/>
    <col min="18" max="26" width="4.28125" style="0" customWidth="1"/>
  </cols>
  <sheetData>
    <row r="1" spans="1:17" ht="18" customHeight="1">
      <c r="A1" s="59" t="s">
        <v>61</v>
      </c>
      <c r="B1" s="60"/>
      <c r="C1" s="3"/>
      <c r="D1" s="1" t="s">
        <v>44</v>
      </c>
      <c r="E1" s="6"/>
      <c r="F1" s="6"/>
      <c r="G1" s="6"/>
      <c r="H1" s="6"/>
      <c r="I1" s="6"/>
      <c r="J1" s="6"/>
      <c r="K1" s="6"/>
      <c r="L1" s="6"/>
      <c r="M1" s="7"/>
      <c r="N1" s="48" t="s">
        <v>45</v>
      </c>
      <c r="O1" s="49"/>
      <c r="P1" s="56" t="s">
        <v>34</v>
      </c>
      <c r="Q1" s="43" t="s">
        <v>62</v>
      </c>
    </row>
    <row r="2" spans="1:17" ht="18" customHeight="1">
      <c r="A2" s="61"/>
      <c r="B2" s="62"/>
      <c r="C2" s="3"/>
      <c r="D2" s="5"/>
      <c r="E2" s="6"/>
      <c r="F2" s="6"/>
      <c r="G2" s="6"/>
      <c r="H2" s="6"/>
      <c r="I2" s="6"/>
      <c r="J2" s="6"/>
      <c r="K2" s="6"/>
      <c r="L2" s="6"/>
      <c r="M2" s="7"/>
      <c r="N2" s="50"/>
      <c r="O2" s="51"/>
      <c r="P2" s="57"/>
      <c r="Q2" s="44"/>
    </row>
    <row r="3" spans="1:17" ht="5.25" customHeight="1">
      <c r="A3" s="3"/>
      <c r="B3" s="3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50"/>
      <c r="O3" s="51"/>
      <c r="P3" s="57"/>
      <c r="Q3" s="44"/>
    </row>
    <row r="4" spans="1:17" ht="5.25" customHeight="1">
      <c r="A4" s="3"/>
      <c r="B4" s="3"/>
      <c r="C4" s="3"/>
      <c r="D4" s="5"/>
      <c r="E4" s="6"/>
      <c r="F4" s="6"/>
      <c r="G4" s="6"/>
      <c r="H4" s="6"/>
      <c r="I4" s="6"/>
      <c r="J4" s="6"/>
      <c r="K4" s="6"/>
      <c r="L4" s="6"/>
      <c r="M4" s="7"/>
      <c r="N4" s="50"/>
      <c r="O4" s="51"/>
      <c r="P4" s="57"/>
      <c r="Q4" s="44"/>
    </row>
    <row r="5" spans="1:17" ht="5.25" customHeight="1">
      <c r="A5" s="3"/>
      <c r="B5" s="3"/>
      <c r="C5" s="3"/>
      <c r="D5" s="8"/>
      <c r="E5" s="6"/>
      <c r="F5" s="6"/>
      <c r="G5" s="6"/>
      <c r="H5" s="6"/>
      <c r="I5" s="6"/>
      <c r="J5" s="6"/>
      <c r="K5" s="6"/>
      <c r="L5" s="6"/>
      <c r="M5" s="7"/>
      <c r="N5" s="52"/>
      <c r="O5" s="53"/>
      <c r="P5" s="58"/>
      <c r="Q5" s="45"/>
    </row>
    <row r="6" spans="14:17" ht="18" customHeight="1" thickBot="1">
      <c r="N6" s="54" t="s">
        <v>57</v>
      </c>
      <c r="O6" s="55"/>
      <c r="P6" s="10">
        <v>1</v>
      </c>
      <c r="Q6" s="10">
        <v>2</v>
      </c>
    </row>
    <row r="7" spans="1:17" ht="18" customHeight="1">
      <c r="A7" s="63" t="s">
        <v>56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46">
        <v>1</v>
      </c>
      <c r="O7" s="47"/>
      <c r="P7" s="12">
        <v>101</v>
      </c>
      <c r="Q7" s="13">
        <v>0</v>
      </c>
    </row>
    <row r="8" spans="1:17" ht="18" customHeight="1">
      <c r="A8" s="63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46">
        <v>2</v>
      </c>
      <c r="O8" s="47"/>
      <c r="P8" s="14">
        <v>79</v>
      </c>
      <c r="Q8" s="15">
        <v>5</v>
      </c>
    </row>
    <row r="9" spans="1:17" ht="18" customHeight="1">
      <c r="A9" s="63" t="s">
        <v>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46">
        <v>3</v>
      </c>
      <c r="O9" s="47"/>
      <c r="P9" s="14">
        <v>638</v>
      </c>
      <c r="Q9" s="15">
        <v>28</v>
      </c>
    </row>
    <row r="10" spans="1:17" ht="18" customHeight="1">
      <c r="A10" s="63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46">
        <v>4</v>
      </c>
      <c r="O10" s="47"/>
      <c r="P10" s="14">
        <v>504</v>
      </c>
      <c r="Q10" s="15">
        <v>11</v>
      </c>
    </row>
    <row r="11" spans="1:17" ht="18" customHeight="1">
      <c r="A11" s="63" t="s">
        <v>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46">
        <v>5</v>
      </c>
      <c r="O11" s="47"/>
      <c r="P11" s="14">
        <v>20</v>
      </c>
      <c r="Q11" s="15">
        <v>1</v>
      </c>
    </row>
    <row r="12" spans="14:17" ht="18" customHeight="1">
      <c r="N12" s="19"/>
      <c r="O12" s="19"/>
      <c r="P12" s="19"/>
      <c r="Q12" s="19"/>
    </row>
    <row r="13" spans="14:17" ht="17.25" customHeight="1">
      <c r="N13" s="19"/>
      <c r="O13" s="19"/>
      <c r="P13" s="19"/>
      <c r="Q13" s="19"/>
    </row>
    <row r="14" spans="14:17" ht="17.25" customHeight="1">
      <c r="N14" s="19"/>
      <c r="O14" s="19"/>
      <c r="P14" s="19"/>
      <c r="Q14" s="19"/>
    </row>
    <row r="15" spans="14:17" ht="17.25" customHeight="1">
      <c r="N15" s="19"/>
      <c r="O15" s="19"/>
      <c r="P15" s="19"/>
      <c r="Q15" s="19"/>
    </row>
    <row r="16" spans="14:17" ht="17.25" customHeight="1">
      <c r="N16" s="19"/>
      <c r="O16" s="19"/>
      <c r="P16" s="19"/>
      <c r="Q16" s="19"/>
    </row>
    <row r="17" spans="14:17" ht="17.25" customHeight="1">
      <c r="N17" s="19"/>
      <c r="O17" s="19"/>
      <c r="P17" s="19"/>
      <c r="Q17" s="19"/>
    </row>
    <row r="18" spans="14:17" ht="17.25" customHeight="1">
      <c r="N18" s="19"/>
      <c r="O18" s="19"/>
      <c r="P18" s="19"/>
      <c r="Q18" s="19"/>
    </row>
    <row r="19" spans="14:17" ht="17.25" customHeight="1">
      <c r="N19" s="19"/>
      <c r="O19" s="19"/>
      <c r="P19" s="19"/>
      <c r="Q19" s="19"/>
    </row>
    <row r="20" spans="14:17" ht="17.25" customHeight="1">
      <c r="N20" s="19"/>
      <c r="O20" s="19"/>
      <c r="P20" s="19"/>
      <c r="Q20" s="19"/>
    </row>
    <row r="21" spans="14:17" ht="17.25" customHeight="1">
      <c r="N21" s="19"/>
      <c r="O21" s="19"/>
      <c r="P21" s="19"/>
      <c r="Q21" s="19"/>
    </row>
    <row r="22" spans="14:17" ht="17.25" customHeight="1">
      <c r="N22" s="19"/>
      <c r="O22" s="19"/>
      <c r="P22" s="19"/>
      <c r="Q22" s="19"/>
    </row>
    <row r="23" spans="14:17" ht="17.25" customHeight="1">
      <c r="N23" s="19"/>
      <c r="O23" s="19"/>
      <c r="P23" s="19"/>
      <c r="Q23" s="19"/>
    </row>
    <row r="24" spans="14:17" ht="17.25" customHeight="1">
      <c r="N24" s="19"/>
      <c r="O24" s="19"/>
      <c r="P24" s="19"/>
      <c r="Q24" s="19"/>
    </row>
    <row r="25" spans="14:17" ht="17.25" customHeight="1">
      <c r="N25" s="19"/>
      <c r="O25" s="19"/>
      <c r="P25" s="19"/>
      <c r="Q25" s="19"/>
    </row>
    <row r="26" spans="14:17" ht="17.25" customHeight="1">
      <c r="N26" s="19"/>
      <c r="O26" s="19"/>
      <c r="P26" s="19"/>
      <c r="Q26" s="19"/>
    </row>
    <row r="27" spans="14:17" ht="17.25" customHeight="1">
      <c r="N27" s="19"/>
      <c r="O27" s="19"/>
      <c r="P27" s="19"/>
      <c r="Q27" s="19"/>
    </row>
    <row r="28" spans="14:17" ht="17.25" customHeight="1">
      <c r="N28" s="19"/>
      <c r="O28" s="19"/>
      <c r="P28" s="19"/>
      <c r="Q28" s="19"/>
    </row>
    <row r="29" spans="14:17" ht="17.25" customHeight="1">
      <c r="N29" s="19"/>
      <c r="O29" s="19"/>
      <c r="P29" s="19"/>
      <c r="Q29" s="19"/>
    </row>
    <row r="30" spans="14:17" ht="17.25" customHeight="1">
      <c r="N30" s="19"/>
      <c r="O30" s="19"/>
      <c r="P30" s="19"/>
      <c r="Q30" s="19"/>
    </row>
    <row r="31" spans="14:17" ht="17.25" customHeight="1">
      <c r="N31" s="19"/>
      <c r="O31" s="19"/>
      <c r="P31" s="19"/>
      <c r="Q31" s="19"/>
    </row>
    <row r="32" spans="14:17" ht="17.25" customHeight="1">
      <c r="N32" s="19"/>
      <c r="O32" s="19"/>
      <c r="P32" s="19"/>
      <c r="Q32" s="19"/>
    </row>
    <row r="33" spans="14:17" ht="17.25" customHeight="1">
      <c r="N33" s="19"/>
      <c r="O33" s="19"/>
      <c r="P33" s="19"/>
      <c r="Q33" s="19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</sheetData>
  <sheetProtection formatColumns="0" formatRows="0" selectLockedCells="1"/>
  <mergeCells count="15">
    <mergeCell ref="A1:B2"/>
    <mergeCell ref="A10:M10"/>
    <mergeCell ref="N10:O10"/>
    <mergeCell ref="N11:O11"/>
    <mergeCell ref="A7:M7"/>
    <mergeCell ref="A9:M9"/>
    <mergeCell ref="A8:M8"/>
    <mergeCell ref="A11:M11"/>
    <mergeCell ref="Q1:Q5"/>
    <mergeCell ref="N7:O7"/>
    <mergeCell ref="N9:O9"/>
    <mergeCell ref="N1:O5"/>
    <mergeCell ref="N6:O6"/>
    <mergeCell ref="N8:O8"/>
    <mergeCell ref="P1:P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Header>&amp;RKULT (MK SR)   9 - 01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8.140625" style="0" customWidth="1"/>
    <col min="2" max="2" width="5.7109375" style="0" customWidth="1"/>
    <col min="3" max="13" width="5.28125" style="0" customWidth="1"/>
    <col min="14" max="15" width="2.7109375" style="0" customWidth="1"/>
    <col min="16" max="16" width="17.57421875" style="2" customWidth="1"/>
    <col min="17" max="25" width="4.28125" style="0" customWidth="1"/>
  </cols>
  <sheetData>
    <row r="1" spans="1:16" ht="16.5" customHeight="1">
      <c r="A1" s="59" t="s">
        <v>13</v>
      </c>
      <c r="B1" s="60"/>
      <c r="C1" s="3"/>
      <c r="D1" s="1" t="s">
        <v>1</v>
      </c>
      <c r="N1" s="48" t="s">
        <v>45</v>
      </c>
      <c r="O1" s="49"/>
      <c r="P1" s="56" t="s">
        <v>34</v>
      </c>
    </row>
    <row r="2" spans="1:16" ht="14.25" customHeight="1">
      <c r="A2" s="61"/>
      <c r="B2" s="62"/>
      <c r="C2" s="3"/>
      <c r="D2" s="1"/>
      <c r="N2" s="50"/>
      <c r="O2" s="51"/>
      <c r="P2" s="57"/>
    </row>
    <row r="3" spans="1:16" ht="6" customHeight="1">
      <c r="A3" s="3"/>
      <c r="B3" s="9"/>
      <c r="C3" s="3"/>
      <c r="D3" s="1"/>
      <c r="N3" s="50"/>
      <c r="O3" s="51"/>
      <c r="P3" s="57"/>
    </row>
    <row r="4" spans="1:16" ht="6" customHeight="1">
      <c r="A4" s="3"/>
      <c r="B4" s="9"/>
      <c r="C4" s="3"/>
      <c r="D4" s="1"/>
      <c r="N4" s="50"/>
      <c r="O4" s="51"/>
      <c r="P4" s="57"/>
    </row>
    <row r="5" spans="1:16" ht="6" customHeight="1">
      <c r="A5" s="9"/>
      <c r="B5" s="9"/>
      <c r="C5" s="3"/>
      <c r="D5" s="4"/>
      <c r="N5" s="52"/>
      <c r="O5" s="53"/>
      <c r="P5" s="58"/>
    </row>
    <row r="6" spans="14:16" ht="18" customHeight="1" thickBot="1">
      <c r="N6" s="70" t="s">
        <v>57</v>
      </c>
      <c r="O6" s="71"/>
      <c r="P6" s="11">
        <v>1</v>
      </c>
    </row>
    <row r="7" spans="1:17" ht="18" customHeight="1">
      <c r="A7" s="63" t="s">
        <v>63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66">
        <v>1</v>
      </c>
      <c r="O7" s="46"/>
      <c r="P7" s="16">
        <v>1986079</v>
      </c>
      <c r="Q7" s="19"/>
    </row>
    <row r="8" spans="1:17" ht="18" customHeight="1">
      <c r="A8" s="63" t="s">
        <v>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66">
        <v>2</v>
      </c>
      <c r="O8" s="46"/>
      <c r="P8" s="17">
        <v>15619104</v>
      </c>
      <c r="Q8" s="19"/>
    </row>
    <row r="9" spans="1:17" ht="18" customHeight="1">
      <c r="A9" s="63" t="s">
        <v>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6">
        <v>3</v>
      </c>
      <c r="O9" s="46"/>
      <c r="P9" s="17">
        <v>32306</v>
      </c>
      <c r="Q9" s="19"/>
    </row>
    <row r="10" spans="1:17" ht="18" customHeight="1">
      <c r="A10" s="63" t="s">
        <v>54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6">
        <v>4</v>
      </c>
      <c r="O10" s="46"/>
      <c r="P10" s="18">
        <v>267170</v>
      </c>
      <c r="Q10" s="19"/>
    </row>
    <row r="11" spans="1:17" ht="18" customHeight="1">
      <c r="A11" s="67" t="s">
        <v>52</v>
      </c>
      <c r="B11" s="43"/>
      <c r="C11" s="63" t="s">
        <v>6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6">
        <v>5</v>
      </c>
      <c r="O11" s="46"/>
      <c r="P11" s="17">
        <v>42268</v>
      </c>
      <c r="Q11" s="19"/>
    </row>
    <row r="12" spans="1:17" ht="18" customHeight="1">
      <c r="A12" s="69"/>
      <c r="B12" s="44"/>
      <c r="C12" s="63" t="s">
        <v>42</v>
      </c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>
        <v>6</v>
      </c>
      <c r="O12" s="46"/>
      <c r="P12" s="17">
        <v>23583</v>
      </c>
      <c r="Q12" s="19"/>
    </row>
    <row r="13" spans="1:17" ht="18" customHeight="1">
      <c r="A13" s="69"/>
      <c r="B13" s="44"/>
      <c r="C13" s="63" t="s">
        <v>14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6">
        <v>7</v>
      </c>
      <c r="O13" s="46"/>
      <c r="P13" s="17">
        <v>68608</v>
      </c>
      <c r="Q13" s="19"/>
    </row>
    <row r="14" spans="1:17" ht="18" customHeight="1">
      <c r="A14" s="68"/>
      <c r="B14" s="45"/>
      <c r="C14" s="63" t="s">
        <v>23</v>
      </c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6">
        <v>8</v>
      </c>
      <c r="O14" s="46"/>
      <c r="P14" s="17">
        <v>132711</v>
      </c>
      <c r="Q14" s="19"/>
    </row>
    <row r="15" spans="1:17" ht="18" customHeight="1">
      <c r="A15" s="63" t="s">
        <v>10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>
        <v>9</v>
      </c>
      <c r="O15" s="46"/>
      <c r="P15" s="18">
        <v>1205</v>
      </c>
      <c r="Q15" s="19"/>
    </row>
    <row r="16" spans="1:17" ht="18" customHeight="1">
      <c r="A16" s="67" t="s">
        <v>18</v>
      </c>
      <c r="B16" s="43"/>
      <c r="C16" s="63" t="s">
        <v>20</v>
      </c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6">
        <v>10</v>
      </c>
      <c r="O16" s="46"/>
      <c r="P16" s="17">
        <v>663</v>
      </c>
      <c r="Q16" s="19"/>
    </row>
    <row r="17" spans="1:17" ht="18" customHeight="1">
      <c r="A17" s="69"/>
      <c r="B17" s="44"/>
      <c r="C17" s="63" t="s">
        <v>31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6">
        <v>11</v>
      </c>
      <c r="O17" s="46"/>
      <c r="P17" s="17">
        <v>359</v>
      </c>
      <c r="Q17" s="19"/>
    </row>
    <row r="18" spans="1:17" ht="18" customHeight="1">
      <c r="A18" s="69"/>
      <c r="B18" s="44"/>
      <c r="C18" s="63" t="s">
        <v>16</v>
      </c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>
        <v>12</v>
      </c>
      <c r="O18" s="46"/>
      <c r="P18" s="17">
        <v>104</v>
      </c>
      <c r="Q18" s="19"/>
    </row>
    <row r="19" spans="1:17" ht="18" customHeight="1">
      <c r="A19" s="68"/>
      <c r="B19" s="45"/>
      <c r="C19" s="63" t="s">
        <v>27</v>
      </c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>
        <v>13</v>
      </c>
      <c r="O19" s="46"/>
      <c r="P19" s="17">
        <v>79</v>
      </c>
      <c r="Q19" s="19"/>
    </row>
    <row r="20" spans="1:17" ht="18" customHeight="1">
      <c r="A20" s="63" t="s">
        <v>43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66">
        <v>14</v>
      </c>
      <c r="O20" s="46"/>
      <c r="P20" s="17">
        <v>200</v>
      </c>
      <c r="Q20" s="19"/>
    </row>
    <row r="21" spans="1:17" ht="18" customHeight="1">
      <c r="A21" s="63" t="s">
        <v>25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6">
        <v>15</v>
      </c>
      <c r="O21" s="46"/>
      <c r="P21" s="17">
        <v>4227081</v>
      </c>
      <c r="Q21" s="19"/>
    </row>
    <row r="22" spans="1:17" ht="18" customHeight="1">
      <c r="A22" s="63" t="s">
        <v>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6">
        <v>16</v>
      </c>
      <c r="O22" s="46"/>
      <c r="P22" s="17">
        <v>1252974</v>
      </c>
      <c r="Q22" s="19"/>
    </row>
    <row r="23" spans="1:17" ht="18" customHeight="1">
      <c r="A23" s="63" t="s">
        <v>66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66">
        <v>17</v>
      </c>
      <c r="O23" s="46"/>
      <c r="P23" s="17">
        <v>7444</v>
      </c>
      <c r="Q23" s="19"/>
    </row>
    <row r="24" spans="1:17" ht="18" customHeight="1">
      <c r="A24" s="63" t="s">
        <v>50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66">
        <v>18</v>
      </c>
      <c r="O24" s="46"/>
      <c r="P24" s="17">
        <v>762551</v>
      </c>
      <c r="Q24" s="19"/>
    </row>
    <row r="25" spans="1:17" ht="18" customHeight="1">
      <c r="A25" s="63" t="s">
        <v>65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66">
        <v>19</v>
      </c>
      <c r="O25" s="46"/>
      <c r="P25" s="17">
        <v>347</v>
      </c>
      <c r="Q25" s="19"/>
    </row>
    <row r="26" spans="1:17" ht="18" customHeight="1">
      <c r="A26" s="63" t="s">
        <v>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6">
        <v>20</v>
      </c>
      <c r="O26" s="46"/>
      <c r="P26" s="17">
        <v>31</v>
      </c>
      <c r="Q26" s="19"/>
    </row>
    <row r="27" spans="1:17" ht="18" customHeight="1">
      <c r="A27" s="63" t="s">
        <v>64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66">
        <v>21</v>
      </c>
      <c r="O27" s="46"/>
      <c r="P27" s="17">
        <v>238432</v>
      </c>
      <c r="Q27" s="19"/>
    </row>
    <row r="28" spans="1:17" ht="18" customHeight="1">
      <c r="A28" s="63" t="s">
        <v>49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66">
        <v>22</v>
      </c>
      <c r="O28" s="46"/>
      <c r="P28" s="17">
        <v>6419</v>
      </c>
      <c r="Q28" s="19"/>
    </row>
    <row r="29" spans="1:17" ht="18" customHeight="1">
      <c r="A29" s="63" t="s">
        <v>47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6">
        <v>23</v>
      </c>
      <c r="O29" s="46"/>
      <c r="P29" s="17">
        <v>69</v>
      </c>
      <c r="Q29" s="19"/>
    </row>
    <row r="30" spans="1:17" ht="18" customHeight="1">
      <c r="A30" s="63" t="s">
        <v>30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66">
        <v>24</v>
      </c>
      <c r="O30" s="46"/>
      <c r="P30" s="17">
        <v>1373</v>
      </c>
      <c r="Q30" s="19"/>
    </row>
    <row r="31" spans="1:17" ht="18" customHeight="1">
      <c r="A31" s="67" t="s">
        <v>40</v>
      </c>
      <c r="B31" s="43"/>
      <c r="C31" s="63" t="s">
        <v>28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6">
        <v>25</v>
      </c>
      <c r="O31" s="46"/>
      <c r="P31" s="17">
        <v>52</v>
      </c>
      <c r="Q31" s="19"/>
    </row>
    <row r="32" spans="1:17" ht="18" customHeight="1">
      <c r="A32" s="68"/>
      <c r="B32" s="45"/>
      <c r="C32" s="63" t="s">
        <v>32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66">
        <v>26</v>
      </c>
      <c r="O32" s="46"/>
      <c r="P32" s="17">
        <v>498</v>
      </c>
      <c r="Q32" s="19"/>
    </row>
    <row r="33" spans="1:17" ht="18" customHeight="1">
      <c r="A33" s="63" t="s">
        <v>59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66">
        <v>27</v>
      </c>
      <c r="O33" s="46"/>
      <c r="P33" s="17">
        <v>1041</v>
      </c>
      <c r="Q33" s="19"/>
    </row>
    <row r="34" spans="1:17" ht="18" customHeight="1">
      <c r="A34" s="63" t="s">
        <v>19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6">
        <v>28</v>
      </c>
      <c r="O34" s="46"/>
      <c r="P34" s="17">
        <v>19</v>
      </c>
      <c r="Q34" s="19"/>
    </row>
    <row r="35" spans="1:17" ht="18" customHeight="1">
      <c r="A35" s="63" t="s">
        <v>29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>
        <v>29</v>
      </c>
      <c r="O35" s="46"/>
      <c r="P35" s="17">
        <v>70</v>
      </c>
      <c r="Q35" s="19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</sheetData>
  <sheetProtection formatColumns="0" formatRows="0" selectLockedCells="1"/>
  <mergeCells count="65">
    <mergeCell ref="A1:B2"/>
    <mergeCell ref="P1:P5"/>
    <mergeCell ref="A11:B14"/>
    <mergeCell ref="A20:M20"/>
    <mergeCell ref="N20:O20"/>
    <mergeCell ref="N1:O5"/>
    <mergeCell ref="N6:O6"/>
    <mergeCell ref="A7:M7"/>
    <mergeCell ref="N7:O7"/>
    <mergeCell ref="A10:M10"/>
    <mergeCell ref="N11:O11"/>
    <mergeCell ref="N12:O12"/>
    <mergeCell ref="N14:O14"/>
    <mergeCell ref="N28:O28"/>
    <mergeCell ref="N13:O13"/>
    <mergeCell ref="N17:O17"/>
    <mergeCell ref="N15:O15"/>
    <mergeCell ref="N16:O16"/>
    <mergeCell ref="N18:O18"/>
    <mergeCell ref="N19:O19"/>
    <mergeCell ref="A28:M28"/>
    <mergeCell ref="N35:O35"/>
    <mergeCell ref="A34:M34"/>
    <mergeCell ref="N34:O34"/>
    <mergeCell ref="A35:M35"/>
    <mergeCell ref="A29:M29"/>
    <mergeCell ref="N29:O29"/>
    <mergeCell ref="A30:M30"/>
    <mergeCell ref="C11:M11"/>
    <mergeCell ref="C14:M14"/>
    <mergeCell ref="C17:M17"/>
    <mergeCell ref="C13:M13"/>
    <mergeCell ref="C12:M12"/>
    <mergeCell ref="A15:M15"/>
    <mergeCell ref="A16:B19"/>
    <mergeCell ref="C16:M16"/>
    <mergeCell ref="C18:M18"/>
    <mergeCell ref="C19:M19"/>
    <mergeCell ref="N10:O10"/>
    <mergeCell ref="A9:M9"/>
    <mergeCell ref="N9:O9"/>
    <mergeCell ref="A8:M8"/>
    <mergeCell ref="N8:O8"/>
    <mergeCell ref="A27:M27"/>
    <mergeCell ref="N27:O27"/>
    <mergeCell ref="A26:M26"/>
    <mergeCell ref="N26:O26"/>
    <mergeCell ref="A25:M25"/>
    <mergeCell ref="N25:O25"/>
    <mergeCell ref="A23:M23"/>
    <mergeCell ref="N23:O23"/>
    <mergeCell ref="A24:M24"/>
    <mergeCell ref="N24:O24"/>
    <mergeCell ref="A22:M22"/>
    <mergeCell ref="N22:O22"/>
    <mergeCell ref="A21:M21"/>
    <mergeCell ref="N21:O21"/>
    <mergeCell ref="N30:O30"/>
    <mergeCell ref="C32:M32"/>
    <mergeCell ref="N32:O32"/>
    <mergeCell ref="A33:M33"/>
    <mergeCell ref="N33:O33"/>
    <mergeCell ref="A31:B32"/>
    <mergeCell ref="C31:M31"/>
    <mergeCell ref="N31:O31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Header>&amp;RKULT (MK SR)   9 - 01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R13" sqref="R13:S14"/>
    </sheetView>
  </sheetViews>
  <sheetFormatPr defaultColWidth="9.140625" defaultRowHeight="12.75"/>
  <cols>
    <col min="1" max="1" width="6.8515625" style="0" customWidth="1"/>
    <col min="2" max="2" width="4.28125" style="0" customWidth="1"/>
    <col min="3" max="12" width="4.8515625" style="0" customWidth="1"/>
    <col min="13" max="13" width="6.57421875" style="0" customWidth="1"/>
    <col min="14" max="15" width="2.7109375" style="0" customWidth="1"/>
    <col min="16" max="16" width="14.00390625" style="26" bestFit="1" customWidth="1"/>
    <col min="17" max="17" width="14.00390625" style="27" bestFit="1" customWidth="1"/>
    <col min="18" max="18" width="12.8515625" style="0" customWidth="1"/>
    <col min="19" max="19" width="12.8515625" style="20" bestFit="1" customWidth="1"/>
    <col min="20" max="26" width="4.28125" style="0" customWidth="1"/>
  </cols>
  <sheetData>
    <row r="1" spans="1:19" ht="18" customHeight="1">
      <c r="A1" s="59" t="s">
        <v>53</v>
      </c>
      <c r="B1" s="60"/>
      <c r="C1" s="3"/>
      <c r="D1" s="1" t="s">
        <v>11</v>
      </c>
      <c r="E1" s="6"/>
      <c r="F1" s="6"/>
      <c r="G1" s="6"/>
      <c r="H1" s="6"/>
      <c r="I1" s="6"/>
      <c r="J1" s="6"/>
      <c r="K1" s="6"/>
      <c r="L1" s="6"/>
      <c r="M1" s="7"/>
      <c r="N1" s="48" t="s">
        <v>45</v>
      </c>
      <c r="O1" s="49"/>
      <c r="P1" s="67" t="s">
        <v>34</v>
      </c>
      <c r="Q1" s="43"/>
      <c r="R1" s="67" t="s">
        <v>55</v>
      </c>
      <c r="S1" s="43"/>
    </row>
    <row r="2" spans="1:19" ht="18" customHeight="1">
      <c r="A2" s="61"/>
      <c r="B2" s="62"/>
      <c r="C2" s="3"/>
      <c r="D2" s="5"/>
      <c r="E2" s="6"/>
      <c r="F2" s="6"/>
      <c r="G2" s="6"/>
      <c r="H2" s="6"/>
      <c r="I2" s="6"/>
      <c r="J2" s="6"/>
      <c r="K2" s="6"/>
      <c r="L2" s="6"/>
      <c r="M2" s="7"/>
      <c r="N2" s="50"/>
      <c r="O2" s="51"/>
      <c r="P2" s="69"/>
      <c r="Q2" s="44"/>
      <c r="R2" s="69"/>
      <c r="S2" s="44"/>
    </row>
    <row r="3" spans="1:19" ht="5.25" customHeight="1">
      <c r="A3" s="3"/>
      <c r="B3" s="3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50"/>
      <c r="O3" s="51"/>
      <c r="P3" s="69"/>
      <c r="Q3" s="44"/>
      <c r="R3" s="69"/>
      <c r="S3" s="44"/>
    </row>
    <row r="4" spans="1:19" ht="5.25" customHeight="1">
      <c r="A4" s="3"/>
      <c r="B4" s="3"/>
      <c r="C4" s="3"/>
      <c r="D4" s="5"/>
      <c r="E4" s="6"/>
      <c r="F4" s="6"/>
      <c r="G4" s="6"/>
      <c r="H4" s="6"/>
      <c r="I4" s="6"/>
      <c r="J4" s="6"/>
      <c r="K4" s="6"/>
      <c r="L4" s="6"/>
      <c r="M4" s="7"/>
      <c r="N4" s="50"/>
      <c r="O4" s="51"/>
      <c r="P4" s="69"/>
      <c r="Q4" s="44"/>
      <c r="R4" s="69"/>
      <c r="S4" s="44"/>
    </row>
    <row r="5" spans="1:19" ht="5.25" customHeight="1">
      <c r="A5" s="3"/>
      <c r="B5" s="3"/>
      <c r="C5" s="3"/>
      <c r="D5" s="8"/>
      <c r="E5" s="6"/>
      <c r="F5" s="6"/>
      <c r="G5" s="6"/>
      <c r="H5" s="6"/>
      <c r="I5" s="6"/>
      <c r="J5" s="6"/>
      <c r="K5" s="6"/>
      <c r="L5" s="6"/>
      <c r="M5" s="7"/>
      <c r="N5" s="52"/>
      <c r="O5" s="53"/>
      <c r="P5" s="68"/>
      <c r="Q5" s="45"/>
      <c r="R5" s="68"/>
      <c r="S5" s="45"/>
    </row>
    <row r="6" spans="14:19" ht="18" customHeight="1" thickBot="1">
      <c r="N6" s="54" t="s">
        <v>57</v>
      </c>
      <c r="O6" s="55"/>
      <c r="P6" s="88">
        <v>1</v>
      </c>
      <c r="Q6" s="89"/>
      <c r="R6" s="90">
        <v>2</v>
      </c>
      <c r="S6" s="91"/>
    </row>
    <row r="7" spans="1:19" ht="18" customHeight="1">
      <c r="A7" s="63" t="s">
        <v>41</v>
      </c>
      <c r="B7" s="82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46">
        <v>1</v>
      </c>
      <c r="O7" s="47"/>
      <c r="P7" s="92">
        <v>1864.36</v>
      </c>
      <c r="Q7" s="93"/>
      <c r="R7" s="94">
        <v>1147.5099999999998</v>
      </c>
      <c r="S7" s="95"/>
    </row>
    <row r="8" spans="1:19" ht="18" customHeight="1" thickBot="1">
      <c r="A8" s="63" t="s">
        <v>37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46">
        <v>2</v>
      </c>
      <c r="O8" s="47"/>
      <c r="P8" s="77">
        <v>984.9900000000001</v>
      </c>
      <c r="Q8" s="78"/>
      <c r="R8" s="86">
        <v>610.9499999999999</v>
      </c>
      <c r="S8" s="87"/>
    </row>
    <row r="9" spans="1:19" ht="18" customHeight="1" thickBo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75"/>
      <c r="O9" s="76"/>
      <c r="P9" s="41" t="s">
        <v>72</v>
      </c>
      <c r="Q9" s="42" t="s">
        <v>67</v>
      </c>
      <c r="R9" s="41" t="s">
        <v>72</v>
      </c>
      <c r="S9" s="42" t="s">
        <v>67</v>
      </c>
    </row>
    <row r="10" spans="1:19" ht="18" customHeight="1">
      <c r="A10" s="63" t="s">
        <v>68</v>
      </c>
      <c r="B10" s="81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46">
        <v>3</v>
      </c>
      <c r="O10" s="47"/>
      <c r="P10" s="30">
        <v>989649000</v>
      </c>
      <c r="Q10" s="31">
        <f>SUM(P10/30.126)</f>
        <v>32850328.619796854</v>
      </c>
      <c r="R10" s="32" t="s">
        <v>51</v>
      </c>
      <c r="S10" s="33" t="s">
        <v>51</v>
      </c>
    </row>
    <row r="11" spans="1:19" ht="18" customHeight="1">
      <c r="A11" s="48" t="s">
        <v>40</v>
      </c>
      <c r="B11" s="49"/>
      <c r="C11" s="63" t="s">
        <v>38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46">
        <v>4</v>
      </c>
      <c r="O11" s="47"/>
      <c r="P11" s="34">
        <v>788925000</v>
      </c>
      <c r="Q11" s="22">
        <f aca="true" t="shared" si="0" ref="Q11:Q26">SUM(P11/30.126)</f>
        <v>26187512.447719578</v>
      </c>
      <c r="R11" s="28" t="s">
        <v>51</v>
      </c>
      <c r="S11" s="35" t="s">
        <v>51</v>
      </c>
    </row>
    <row r="12" spans="1:19" ht="18" customHeight="1">
      <c r="A12" s="50"/>
      <c r="B12" s="51"/>
      <c r="C12" s="67" t="s">
        <v>33</v>
      </c>
      <c r="D12" s="43"/>
      <c r="E12" s="63" t="s">
        <v>21</v>
      </c>
      <c r="F12" s="64"/>
      <c r="G12" s="64"/>
      <c r="H12" s="64"/>
      <c r="I12" s="64"/>
      <c r="J12" s="64"/>
      <c r="K12" s="64"/>
      <c r="L12" s="64"/>
      <c r="M12" s="65"/>
      <c r="N12" s="46">
        <v>5</v>
      </c>
      <c r="O12" s="47"/>
      <c r="P12" s="36">
        <v>369322000</v>
      </c>
      <c r="Q12" s="21">
        <f t="shared" si="0"/>
        <v>12259244.506406426</v>
      </c>
      <c r="R12" s="28" t="s">
        <v>51</v>
      </c>
      <c r="S12" s="35" t="s">
        <v>51</v>
      </c>
    </row>
    <row r="13" spans="1:19" ht="18" customHeight="1">
      <c r="A13" s="50"/>
      <c r="B13" s="51"/>
      <c r="C13" s="69"/>
      <c r="D13" s="44"/>
      <c r="E13" s="63" t="s">
        <v>15</v>
      </c>
      <c r="F13" s="64"/>
      <c r="G13" s="64"/>
      <c r="H13" s="64"/>
      <c r="I13" s="64"/>
      <c r="J13" s="64"/>
      <c r="K13" s="64"/>
      <c r="L13" s="64"/>
      <c r="M13" s="65"/>
      <c r="N13" s="46">
        <v>6</v>
      </c>
      <c r="O13" s="47"/>
      <c r="P13" s="36">
        <v>288441000</v>
      </c>
      <c r="Q13" s="21">
        <f t="shared" si="0"/>
        <v>9574487.153953396</v>
      </c>
      <c r="R13" s="28" t="s">
        <v>51</v>
      </c>
      <c r="S13" s="35" t="s">
        <v>51</v>
      </c>
    </row>
    <row r="14" spans="1:19" ht="18" customHeight="1">
      <c r="A14" s="50"/>
      <c r="B14" s="51"/>
      <c r="C14" s="69"/>
      <c r="D14" s="44"/>
      <c r="E14" s="63" t="s">
        <v>12</v>
      </c>
      <c r="F14" s="64"/>
      <c r="G14" s="64"/>
      <c r="H14" s="64"/>
      <c r="I14" s="64"/>
      <c r="J14" s="64"/>
      <c r="K14" s="64"/>
      <c r="L14" s="64"/>
      <c r="M14" s="65"/>
      <c r="N14" s="46">
        <v>7</v>
      </c>
      <c r="O14" s="47"/>
      <c r="P14" s="36">
        <v>100420000</v>
      </c>
      <c r="Q14" s="21">
        <f t="shared" si="0"/>
        <v>3333333.333333333</v>
      </c>
      <c r="R14" s="28" t="s">
        <v>51</v>
      </c>
      <c r="S14" s="35" t="s">
        <v>51</v>
      </c>
    </row>
    <row r="15" spans="1:19" ht="18" customHeight="1">
      <c r="A15" s="50"/>
      <c r="B15" s="51"/>
      <c r="C15" s="69"/>
      <c r="D15" s="44"/>
      <c r="E15" s="48" t="s">
        <v>4</v>
      </c>
      <c r="F15" s="49"/>
      <c r="G15" s="72" t="s">
        <v>48</v>
      </c>
      <c r="H15" s="73"/>
      <c r="I15" s="73"/>
      <c r="J15" s="73"/>
      <c r="K15" s="73"/>
      <c r="L15" s="73"/>
      <c r="M15" s="74"/>
      <c r="N15" s="46">
        <v>8</v>
      </c>
      <c r="O15" s="47"/>
      <c r="P15" s="36">
        <v>23530000</v>
      </c>
      <c r="Q15" s="21">
        <f t="shared" si="0"/>
        <v>781052.9111066852</v>
      </c>
      <c r="R15" s="28" t="s">
        <v>51</v>
      </c>
      <c r="S15" s="35" t="s">
        <v>51</v>
      </c>
    </row>
    <row r="16" spans="1:19" ht="18" customHeight="1">
      <c r="A16" s="50"/>
      <c r="B16" s="51"/>
      <c r="C16" s="68"/>
      <c r="D16" s="45"/>
      <c r="E16" s="52"/>
      <c r="F16" s="53"/>
      <c r="G16" s="72" t="s">
        <v>24</v>
      </c>
      <c r="H16" s="73"/>
      <c r="I16" s="73"/>
      <c r="J16" s="73"/>
      <c r="K16" s="73"/>
      <c r="L16" s="73"/>
      <c r="M16" s="74"/>
      <c r="N16" s="46">
        <v>9</v>
      </c>
      <c r="O16" s="47"/>
      <c r="P16" s="36">
        <v>7212000</v>
      </c>
      <c r="Q16" s="21">
        <f t="shared" si="0"/>
        <v>239394.54291973708</v>
      </c>
      <c r="R16" s="28" t="s">
        <v>51</v>
      </c>
      <c r="S16" s="35" t="s">
        <v>51</v>
      </c>
    </row>
    <row r="17" spans="1:19" ht="18" customHeight="1">
      <c r="A17" s="50"/>
      <c r="B17" s="51"/>
      <c r="C17" s="63" t="s">
        <v>60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46">
        <v>10</v>
      </c>
      <c r="O17" s="47"/>
      <c r="P17" s="36">
        <v>216531605</v>
      </c>
      <c r="Q17" s="21">
        <f t="shared" si="0"/>
        <v>7187532.530040496</v>
      </c>
      <c r="R17" s="28" t="s">
        <v>51</v>
      </c>
      <c r="S17" s="35" t="s">
        <v>51</v>
      </c>
    </row>
    <row r="18" spans="1:19" ht="18" customHeight="1">
      <c r="A18" s="50"/>
      <c r="B18" s="51"/>
      <c r="C18" s="67" t="s">
        <v>58</v>
      </c>
      <c r="D18" s="43"/>
      <c r="E18" s="63" t="s">
        <v>5</v>
      </c>
      <c r="F18" s="64"/>
      <c r="G18" s="64"/>
      <c r="H18" s="64"/>
      <c r="I18" s="64"/>
      <c r="J18" s="64"/>
      <c r="K18" s="64"/>
      <c r="L18" s="64"/>
      <c r="M18" s="65"/>
      <c r="N18" s="46">
        <v>11</v>
      </c>
      <c r="O18" s="47"/>
      <c r="P18" s="36">
        <v>158543305</v>
      </c>
      <c r="Q18" s="21">
        <f t="shared" si="0"/>
        <v>5262673.604195711</v>
      </c>
      <c r="R18" s="28" t="s">
        <v>51</v>
      </c>
      <c r="S18" s="35" t="s">
        <v>51</v>
      </c>
    </row>
    <row r="19" spans="1:19" ht="18" customHeight="1">
      <c r="A19" s="50"/>
      <c r="B19" s="51"/>
      <c r="C19" s="68"/>
      <c r="D19" s="45"/>
      <c r="E19" s="63" t="s">
        <v>17</v>
      </c>
      <c r="F19" s="64"/>
      <c r="G19" s="64"/>
      <c r="H19" s="64"/>
      <c r="I19" s="64"/>
      <c r="J19" s="64"/>
      <c r="K19" s="64"/>
      <c r="L19" s="64"/>
      <c r="M19" s="65"/>
      <c r="N19" s="46">
        <v>12</v>
      </c>
      <c r="O19" s="47"/>
      <c r="P19" s="36">
        <v>554150300</v>
      </c>
      <c r="Q19" s="21">
        <f t="shared" si="0"/>
        <v>18394420.10223727</v>
      </c>
      <c r="R19" s="28" t="s">
        <v>51</v>
      </c>
      <c r="S19" s="35" t="s">
        <v>51</v>
      </c>
    </row>
    <row r="20" spans="1:19" ht="18" customHeight="1">
      <c r="A20" s="63" t="s">
        <v>69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46">
        <v>13</v>
      </c>
      <c r="O20" s="47"/>
      <c r="P20" s="36">
        <v>1038874500</v>
      </c>
      <c r="Q20" s="21">
        <f t="shared" si="0"/>
        <v>34484315.873332</v>
      </c>
      <c r="R20" s="28" t="s">
        <v>51</v>
      </c>
      <c r="S20" s="35" t="s">
        <v>51</v>
      </c>
    </row>
    <row r="21" spans="1:19" ht="18" customHeight="1">
      <c r="A21" s="48" t="s">
        <v>40</v>
      </c>
      <c r="B21" s="49"/>
      <c r="C21" s="63" t="s">
        <v>35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46">
        <v>14</v>
      </c>
      <c r="O21" s="47"/>
      <c r="P21" s="36">
        <v>383683000</v>
      </c>
      <c r="Q21" s="21">
        <f t="shared" si="0"/>
        <v>12735942.375356834</v>
      </c>
      <c r="R21" s="29">
        <v>120350000</v>
      </c>
      <c r="S21" s="37">
        <f>SUM(R21/30.126)</f>
        <v>3994888.136493394</v>
      </c>
    </row>
    <row r="22" spans="1:19" ht="18" customHeight="1">
      <c r="A22" s="50"/>
      <c r="B22" s="51"/>
      <c r="C22" s="63" t="s">
        <v>46</v>
      </c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46">
        <v>15</v>
      </c>
      <c r="O22" s="47"/>
      <c r="P22" s="36">
        <v>13875438</v>
      </c>
      <c r="Q22" s="21">
        <f t="shared" si="0"/>
        <v>460580.16331408086</v>
      </c>
      <c r="R22" s="28" t="s">
        <v>51</v>
      </c>
      <c r="S22" s="35" t="s">
        <v>51</v>
      </c>
    </row>
    <row r="23" spans="1:19" ht="18" customHeight="1">
      <c r="A23" s="50"/>
      <c r="B23" s="51"/>
      <c r="C23" s="63" t="s">
        <v>36</v>
      </c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46">
        <v>16</v>
      </c>
      <c r="O23" s="47"/>
      <c r="P23" s="36">
        <v>76849000</v>
      </c>
      <c r="Q23" s="21">
        <f t="shared" si="0"/>
        <v>2550919.4715528116</v>
      </c>
      <c r="R23" s="28" t="s">
        <v>51</v>
      </c>
      <c r="S23" s="35" t="s">
        <v>51</v>
      </c>
    </row>
    <row r="24" spans="1:19" ht="18" customHeight="1">
      <c r="A24" s="72" t="s">
        <v>70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6">
        <v>17</v>
      </c>
      <c r="O24" s="47"/>
      <c r="P24" s="36">
        <v>23265810</v>
      </c>
      <c r="Q24" s="21">
        <f t="shared" si="0"/>
        <v>772283.4096793467</v>
      </c>
      <c r="R24" s="28" t="s">
        <v>51</v>
      </c>
      <c r="S24" s="35" t="s">
        <v>51</v>
      </c>
    </row>
    <row r="25" spans="1:19" ht="18" customHeight="1">
      <c r="A25" s="63" t="s">
        <v>71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46">
        <v>18</v>
      </c>
      <c r="O25" s="47"/>
      <c r="P25" s="36">
        <v>289937215</v>
      </c>
      <c r="Q25" s="21">
        <f t="shared" si="0"/>
        <v>9624152.393281551</v>
      </c>
      <c r="R25" s="28" t="s">
        <v>51</v>
      </c>
      <c r="S25" s="35" t="s">
        <v>51</v>
      </c>
    </row>
    <row r="26" spans="1:19" ht="18" customHeight="1" thickBot="1">
      <c r="A26" s="63" t="s">
        <v>39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46">
        <v>19</v>
      </c>
      <c r="O26" s="47"/>
      <c r="P26" s="38">
        <v>14648000</v>
      </c>
      <c r="Q26" s="23">
        <f t="shared" si="0"/>
        <v>486224.52366726415</v>
      </c>
      <c r="R26" s="39" t="s">
        <v>51</v>
      </c>
      <c r="S26" s="40" t="s">
        <v>51</v>
      </c>
    </row>
    <row r="27" spans="14:18" ht="17.25" customHeight="1">
      <c r="N27" s="19"/>
      <c r="O27" s="19"/>
      <c r="P27" s="24"/>
      <c r="Q27" s="25"/>
      <c r="R27" s="19"/>
    </row>
    <row r="28" spans="14:18" ht="17.25" customHeight="1">
      <c r="N28" s="19"/>
      <c r="O28" s="19"/>
      <c r="P28" s="24"/>
      <c r="Q28" s="25"/>
      <c r="R28" s="19"/>
    </row>
    <row r="29" spans="14:18" ht="17.25" customHeight="1">
      <c r="N29" s="19"/>
      <c r="O29" s="19"/>
      <c r="P29" s="24"/>
      <c r="Q29" s="25"/>
      <c r="R29" s="19"/>
    </row>
    <row r="30" spans="14:18" ht="17.25" customHeight="1">
      <c r="N30" s="19"/>
      <c r="O30" s="19"/>
      <c r="P30" s="24"/>
      <c r="Q30" s="25"/>
      <c r="R30" s="19"/>
    </row>
    <row r="31" spans="14:18" ht="17.25" customHeight="1">
      <c r="N31" s="19"/>
      <c r="O31" s="19"/>
      <c r="P31" s="24"/>
      <c r="Q31" s="25"/>
      <c r="R31" s="19"/>
    </row>
    <row r="32" spans="14:18" ht="17.25" customHeight="1">
      <c r="N32" s="19"/>
      <c r="O32" s="19"/>
      <c r="P32" s="24"/>
      <c r="Q32" s="25"/>
      <c r="R32" s="19"/>
    </row>
    <row r="33" spans="14:18" ht="17.25" customHeight="1">
      <c r="N33" s="19"/>
      <c r="O33" s="19"/>
      <c r="P33" s="24"/>
      <c r="Q33" s="25"/>
      <c r="R33" s="19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</sheetData>
  <sheetProtection formatColumns="0" formatRows="0" selectLockedCells="1"/>
  <mergeCells count="56">
    <mergeCell ref="R6:S6"/>
    <mergeCell ref="R1:S5"/>
    <mergeCell ref="P1:Q5"/>
    <mergeCell ref="P7:Q7"/>
    <mergeCell ref="R7:S7"/>
    <mergeCell ref="C21:M21"/>
    <mergeCell ref="C22:M22"/>
    <mergeCell ref="A24:M24"/>
    <mergeCell ref="R8:S8"/>
    <mergeCell ref="A1:B2"/>
    <mergeCell ref="E12:M12"/>
    <mergeCell ref="E13:M13"/>
    <mergeCell ref="A11:B19"/>
    <mergeCell ref="A7:M7"/>
    <mergeCell ref="C18:D19"/>
    <mergeCell ref="E19:M19"/>
    <mergeCell ref="E14:M14"/>
    <mergeCell ref="A9:M9"/>
    <mergeCell ref="N20:O20"/>
    <mergeCell ref="A20:M20"/>
    <mergeCell ref="N17:O17"/>
    <mergeCell ref="N19:O19"/>
    <mergeCell ref="N21:O21"/>
    <mergeCell ref="A26:M26"/>
    <mergeCell ref="N26:O26"/>
    <mergeCell ref="A25:M25"/>
    <mergeCell ref="N25:O25"/>
    <mergeCell ref="N23:O23"/>
    <mergeCell ref="C23:M23"/>
    <mergeCell ref="N22:O22"/>
    <mergeCell ref="N24:O24"/>
    <mergeCell ref="A21:B23"/>
    <mergeCell ref="N13:O13"/>
    <mergeCell ref="N12:O12"/>
    <mergeCell ref="N18:O18"/>
    <mergeCell ref="A8:M8"/>
    <mergeCell ref="A10:M10"/>
    <mergeCell ref="C11:M11"/>
    <mergeCell ref="N16:O16"/>
    <mergeCell ref="C12:D16"/>
    <mergeCell ref="E18:M18"/>
    <mergeCell ref="C17:M17"/>
    <mergeCell ref="N10:O10"/>
    <mergeCell ref="N11:O11"/>
    <mergeCell ref="N7:O7"/>
    <mergeCell ref="N8:O8"/>
    <mergeCell ref="N1:O5"/>
    <mergeCell ref="N6:O6"/>
    <mergeCell ref="N9:O9"/>
    <mergeCell ref="P8:Q8"/>
    <mergeCell ref="P6:Q6"/>
    <mergeCell ref="N14:O14"/>
    <mergeCell ref="N15:O15"/>
    <mergeCell ref="E15:F16"/>
    <mergeCell ref="G15:M15"/>
    <mergeCell ref="G16:M16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Header>&amp;RKULT (MK SR)   9 - 01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2009-07-10T15:31:04Z</cp:lastPrinted>
  <dcterms:created xsi:type="dcterms:W3CDTF">2004-06-04T14:03:41Z</dcterms:created>
  <dcterms:modified xsi:type="dcterms:W3CDTF">2009-07-10T15:31:07Z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2048204430</vt:i4>
  </property>
  <property fmtid="{D5CDD505-2E9C-101B-9397-08002B2CF9AE}" pid="3" name="_EmailSubject">
    <vt:lpwstr>Internet - vystavenie statistiky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PreviousAdHocReviewCycleID">
    <vt:i4>736968760</vt:i4>
  </property>
</Properties>
</file>