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8832" activeTab="0"/>
  </bookViews>
  <sheets>
    <sheet name="KULT501M1" sheetId="1" r:id="rId1"/>
    <sheet name="KULT501M2" sheetId="2" r:id="rId2"/>
    <sheet name="KULT501M3" sheetId="3" r:id="rId3"/>
  </sheets>
  <definedNames>
    <definedName name="_xlnm.Print_Area" localSheetId="0">'KULT501M1'!$A$1:$P$38</definedName>
    <definedName name="_xlnm.Print_Area" localSheetId="1">'KULT501M2'!$A$1:$Q$18</definedName>
  </definedNames>
  <calcPr fullCalcOnLoad="1"/>
</workbook>
</file>

<file path=xl/sharedStrings.xml><?xml version="1.0" encoding="utf-8"?>
<sst xmlns="http://schemas.openxmlformats.org/spreadsheetml/2006/main" count="147" uniqueCount="81">
  <si>
    <t>náklady za služby</t>
  </si>
  <si>
    <t>na domácej scéne</t>
  </si>
  <si>
    <t>Počet ponúknutých miest (r. 1 + 5)</t>
  </si>
  <si>
    <t>autorské honoráre</t>
  </si>
  <si>
    <t>Počet návštevníkov na koncertoch / vystúpeniach spolu (r. 8 + 9)</t>
  </si>
  <si>
    <t>za prenájom priestorov</t>
  </si>
  <si>
    <t>za požičanie hudobných nástrojov</t>
  </si>
  <si>
    <t>za prenájom aparatúry</t>
  </si>
  <si>
    <t>mimo domácej scény</t>
  </si>
  <si>
    <t>neplatiacich</t>
  </si>
  <si>
    <t>Koncerty v zahraničí</t>
  </si>
  <si>
    <t>granty a príspevky od iných subjektov</t>
  </si>
  <si>
    <t>Celkový počet hudobných nahrávok v SR</t>
  </si>
  <si>
    <t>zo SR</t>
  </si>
  <si>
    <t>ZAMESTNANCI A HOSPODÁRENIE</t>
  </si>
  <si>
    <t>z rozpočtu obce</t>
  </si>
  <si>
    <t>PONÚKANÉ MIESTA A NÁVŠTEVNÍCI</t>
  </si>
  <si>
    <t>2. 
MODUL</t>
  </si>
  <si>
    <t>džez</t>
  </si>
  <si>
    <t>ľudová hudba</t>
  </si>
  <si>
    <t>predplatiteľov</t>
  </si>
  <si>
    <t>dary, sponzoring, reklama</t>
  </si>
  <si>
    <t>z toho dohody o vykonaní práce</t>
  </si>
  <si>
    <t>honoráre hosťujúcich umelcov a súborov</t>
  </si>
  <si>
    <t>za odohrané koncerty</t>
  </si>
  <si>
    <t>diel slovenských autorov</t>
  </si>
  <si>
    <t>Počet ponúknutých miest</t>
  </si>
  <si>
    <t>populárna hudba</t>
  </si>
  <si>
    <t xml:space="preserve">Koncerty / vystúpenia vykazujúceho telesa v SR spolu </t>
  </si>
  <si>
    <t>Počet návštevníkov</t>
  </si>
  <si>
    <t>prevádzkové a režijné náklady</t>
  </si>
  <si>
    <t xml:space="preserve">  z toho odborných a umeleckých zamestnancov</t>
  </si>
  <si>
    <t>vážna hudba</t>
  </si>
  <si>
    <t>zo štátneho rozpočtu</t>
  </si>
  <si>
    <t>zo vstupného</t>
  </si>
  <si>
    <t xml:space="preserve">tržby spolu </t>
  </si>
  <si>
    <t>na domácej 
scéne</t>
  </si>
  <si>
    <t>v tom</t>
  </si>
  <si>
    <t>Spolu</t>
  </si>
  <si>
    <t>príspevky na činnosť spolu</t>
  </si>
  <si>
    <t>z rozpočtu samosprávneho kraja</t>
  </si>
  <si>
    <t>z toho</t>
  </si>
  <si>
    <t xml:space="preserve">Celkový počet premiér </t>
  </si>
  <si>
    <t>Priemerný evidenčný počet zamestnancov (prepočítaný)</t>
  </si>
  <si>
    <t>náklady (výdavky) na činnosť spolu</t>
  </si>
  <si>
    <t xml:space="preserve">v tom (z r. 2)
koncerty / vystúpenia
vykazujúceho telesa
v SR podľa žánru
</t>
  </si>
  <si>
    <t>zo zahraničia</t>
  </si>
  <si>
    <t>l.r</t>
  </si>
  <si>
    <t>na zvukové nosiče</t>
  </si>
  <si>
    <t>Koncerty / vystúpenia v SR a zahraničí spolu (riadok 2 + 14)</t>
  </si>
  <si>
    <t>Koncerty / vystúpenia pre deti a mládež (z r. 2)</t>
  </si>
  <si>
    <t>x</t>
  </si>
  <si>
    <t xml:space="preserve">Koncerty / vystúpenia v zahraničí spolu </t>
  </si>
  <si>
    <t>diel zahraničných autorov</t>
  </si>
  <si>
    <t>3. 
MODUL</t>
  </si>
  <si>
    <t>dychová hudba</t>
  </si>
  <si>
    <t>z toho ženy</t>
  </si>
  <si>
    <t>v tom
koncerty / vystúpenia 
podľa žánru</t>
  </si>
  <si>
    <t>z prenájmu</t>
  </si>
  <si>
    <t>Počet návštevníkov (r. 2 + 6)</t>
  </si>
  <si>
    <t>Hudobné teleso / umelecký súbor</t>
  </si>
  <si>
    <t>na inej ako domácej scéne</t>
  </si>
  <si>
    <t>a</t>
  </si>
  <si>
    <t>1. 
MODUL</t>
  </si>
  <si>
    <t>Koncerty / vystúpenia
v tuzemsku spolu</t>
  </si>
  <si>
    <t>pre médiá</t>
  </si>
  <si>
    <t xml:space="preserve">mzdové náklady </t>
  </si>
  <si>
    <t>ostatné</t>
  </si>
  <si>
    <t>HUDOBNÉ TELESÁ A VÝKONY</t>
  </si>
  <si>
    <r>
      <t xml:space="preserve">v tom </t>
    </r>
    <r>
      <rPr>
        <vertAlign val="superscript"/>
        <sz val="10"/>
        <rFont val="Arial"/>
        <family val="2"/>
      </rPr>
      <t>1</t>
    </r>
  </si>
  <si>
    <r>
      <t>Koncerty 
hosťujúcich telies</t>
    </r>
    <r>
      <rPr>
        <vertAlign val="superscript"/>
        <sz val="10"/>
        <rFont val="Arial"/>
        <family val="2"/>
      </rPr>
      <t>1</t>
    </r>
  </si>
  <si>
    <r>
      <t>Celkový počet diel v repertoári telesa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</si>
  <si>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1</t>
    </r>
    <r>
      <rPr>
        <sz val="9"/>
        <rFont val="Arial"/>
        <family val="2"/>
      </rPr>
      <t xml:space="preserve"> Vypĺňajú iba telesá, ktoré majú stálu vlastnú scénu (javisko). </t>
    </r>
  </si>
  <si>
    <r>
      <t>2</t>
    </r>
    <r>
      <rPr>
        <sz val="9"/>
        <rFont val="Arial"/>
        <family val="2"/>
      </rPr>
      <t xml:space="preserve"> Vypĺňa iba SĽUK, Lúčnica a Mladé srdcia.</t>
    </r>
  </si>
  <si>
    <r>
      <t xml:space="preserve">Koncerty / vystúpenia
 v tuzemsku 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</si>
  <si>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Vypĺňajú iba na telesá s vlastnou scénou (javisko).</t>
    </r>
  </si>
  <si>
    <t>Sk</t>
  </si>
  <si>
    <t>EUR</t>
  </si>
  <si>
    <t xml:space="preserve">Kapitálové výdavky spolu </t>
  </si>
  <si>
    <t>Náklady (výdavky) spolu</t>
  </si>
  <si>
    <t xml:space="preserve">Výnosy (príjmy) spolu 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</si>
</sst>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</numFmts>
  <fonts count="1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Border="1" applyAlignment="1">
      <alignment vertic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3" fontId="0" fillId="2" borderId="0" xfId="0" applyNumberFormat="1" applyFill="1" applyAlignment="1" applyProtection="1">
      <alignment/>
      <protection hidden="1"/>
    </xf>
    <xf numFmtId="3" fontId="0" fillId="2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3" borderId="2" xfId="0" applyFill="1" applyBorder="1" applyAlignment="1">
      <alignment horizontal="center"/>
    </xf>
    <xf numFmtId="3" fontId="0" fillId="0" borderId="4" xfId="0" applyNumberFormat="1" applyFont="1" applyBorder="1" applyAlignment="1" applyProtection="1">
      <alignment horizontal="center" vertical="top"/>
      <protection locked="0"/>
    </xf>
    <xf numFmtId="3" fontId="0" fillId="0" borderId="5" xfId="0" applyNumberFormat="1" applyFont="1" applyBorder="1" applyAlignment="1" applyProtection="1">
      <alignment horizontal="center" vertical="top"/>
      <protection locked="0"/>
    </xf>
    <xf numFmtId="3" fontId="0" fillId="4" borderId="5" xfId="0" applyNumberFormat="1" applyFont="1" applyFill="1" applyBorder="1" applyAlignment="1" applyProtection="1">
      <alignment horizontal="center" vertical="top"/>
      <protection hidden="1"/>
    </xf>
    <xf numFmtId="3" fontId="0" fillId="4" borderId="5" xfId="0" applyNumberFormat="1" applyFont="1" applyFill="1" applyBorder="1" applyAlignment="1" applyProtection="1">
      <alignment horizontal="center" vertical="top"/>
      <protection/>
    </xf>
    <xf numFmtId="3" fontId="0" fillId="0" borderId="5" xfId="0" applyNumberFormat="1" applyFont="1" applyBorder="1" applyAlignment="1" applyProtection="1">
      <alignment horizontal="center" vertical="top"/>
      <protection locked="0"/>
    </xf>
    <xf numFmtId="0" fontId="0" fillId="3" borderId="1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3" borderId="7" xfId="0" applyFont="1" applyFill="1" applyBorder="1" applyAlignment="1">
      <alignment horizontal="center" vertical="top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7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0" fillId="0" borderId="11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9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3" borderId="6" xfId="0" applyFill="1" applyBorder="1" applyAlignment="1">
      <alignment horizontal="center" vertical="top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" borderId="6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" borderId="1" xfId="0" applyFill="1" applyBorder="1" applyAlignment="1">
      <alignment horizontal="center" vertical="top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2" borderId="8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3" fontId="0" fillId="0" borderId="6" xfId="0" applyNumberFormat="1" applyFont="1" applyBorder="1" applyAlignment="1" applyProtection="1">
      <alignment horizontal="center" vertical="top"/>
      <protection locked="0"/>
    </xf>
    <xf numFmtId="3" fontId="0" fillId="4" borderId="6" xfId="0" applyNumberFormat="1" applyFont="1" applyFill="1" applyBorder="1" applyAlignment="1" applyProtection="1">
      <alignment horizontal="center" vertical="top"/>
      <protection hidden="1"/>
    </xf>
    <xf numFmtId="3" fontId="0" fillId="0" borderId="6" xfId="0" applyNumberFormat="1" applyFont="1" applyFill="1" applyBorder="1" applyAlignment="1" applyProtection="1">
      <alignment horizontal="center" vertical="top"/>
      <protection locked="0"/>
    </xf>
    <xf numFmtId="3" fontId="0" fillId="0" borderId="8" xfId="0" applyNumberForma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3" borderId="8" xfId="0" applyNumberFormat="1" applyFill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 vertical="top"/>
      <protection locked="0"/>
    </xf>
    <xf numFmtId="3" fontId="0" fillId="0" borderId="18" xfId="0" applyNumberFormat="1" applyFont="1" applyBorder="1" applyAlignment="1" applyProtection="1">
      <alignment horizontal="center" vertical="top"/>
      <protection hidden="1"/>
    </xf>
    <xf numFmtId="3" fontId="0" fillId="3" borderId="2" xfId="0" applyNumberFormat="1" applyFill="1" applyBorder="1" applyAlignment="1" applyProtection="1">
      <alignment horizontal="center"/>
      <protection hidden="1"/>
    </xf>
    <xf numFmtId="3" fontId="0" fillId="0" borderId="19" xfId="0" applyNumberFormat="1" applyFont="1" applyBorder="1" applyAlignment="1" applyProtection="1">
      <alignment horizontal="center" vertical="top"/>
      <protection locked="0"/>
    </xf>
    <xf numFmtId="3" fontId="0" fillId="0" borderId="20" xfId="0" applyNumberFormat="1" applyFont="1" applyBorder="1" applyAlignment="1" applyProtection="1">
      <alignment horizontal="center" vertical="top"/>
      <protection locked="0"/>
    </xf>
    <xf numFmtId="3" fontId="0" fillId="0" borderId="20" xfId="0" applyNumberFormat="1" applyFont="1" applyBorder="1" applyAlignment="1" applyProtection="1">
      <alignment horizontal="center" vertical="top"/>
      <protection hidden="1"/>
    </xf>
    <xf numFmtId="3" fontId="0" fillId="4" borderId="19" xfId="0" applyNumberFormat="1" applyFont="1" applyFill="1" applyBorder="1" applyAlignment="1" applyProtection="1">
      <alignment horizontal="center" vertical="top"/>
      <protection hidden="1"/>
    </xf>
    <xf numFmtId="3" fontId="0" fillId="0" borderId="19" xfId="0" applyNumberFormat="1" applyFont="1" applyFill="1" applyBorder="1" applyAlignment="1" applyProtection="1">
      <alignment horizontal="center" vertical="top"/>
      <protection locked="0"/>
    </xf>
    <xf numFmtId="3" fontId="0" fillId="0" borderId="21" xfId="0" applyNumberFormat="1" applyFont="1" applyBorder="1" applyAlignment="1" applyProtection="1">
      <alignment horizontal="center" vertical="top"/>
      <protection locked="0"/>
    </xf>
    <xf numFmtId="3" fontId="0" fillId="0" borderId="22" xfId="0" applyNumberFormat="1" applyFont="1" applyBorder="1" applyAlignment="1" applyProtection="1">
      <alignment horizontal="center" vertical="top"/>
      <protection locked="0"/>
    </xf>
    <xf numFmtId="3" fontId="0" fillId="0" borderId="23" xfId="0" applyNumberFormat="1" applyFont="1" applyBorder="1" applyAlignment="1" applyProtection="1">
      <alignment horizontal="center" vertical="top"/>
      <protection hidden="1"/>
    </xf>
    <xf numFmtId="3" fontId="0" fillId="0" borderId="24" xfId="0" applyNumberFormat="1" applyFont="1" applyBorder="1" applyAlignment="1" applyProtection="1">
      <alignment horizontal="center" vertical="top"/>
      <protection hidden="1"/>
    </xf>
    <xf numFmtId="3" fontId="0" fillId="0" borderId="25" xfId="0" applyNumberFormat="1" applyFont="1" applyBorder="1" applyAlignment="1" applyProtection="1">
      <alignment horizontal="center" vertical="top"/>
      <protection locked="0"/>
    </xf>
    <xf numFmtId="0" fontId="0" fillId="0" borderId="26" xfId="0" applyBorder="1" applyAlignment="1">
      <alignment horizontal="center" vertical="top"/>
    </xf>
    <xf numFmtId="3" fontId="0" fillId="0" borderId="27" xfId="0" applyNumberFormat="1" applyFont="1" applyBorder="1" applyAlignment="1" applyProtection="1">
      <alignment horizontal="center" vertical="top"/>
      <protection locked="0"/>
    </xf>
    <xf numFmtId="0" fontId="0" fillId="0" borderId="28" xfId="0" applyBorder="1" applyAlignment="1">
      <alignment horizontal="center" vertical="top"/>
    </xf>
    <xf numFmtId="3" fontId="0" fillId="0" borderId="29" xfId="0" applyNumberFormat="1" applyFont="1" applyBorder="1" applyAlignment="1" applyProtection="1">
      <alignment horizontal="center" vertical="top"/>
      <protection locked="0"/>
    </xf>
    <xf numFmtId="0" fontId="0" fillId="0" borderId="30" xfId="0" applyBorder="1" applyAlignment="1">
      <alignment horizontal="center" vertical="top"/>
    </xf>
    <xf numFmtId="3" fontId="0" fillId="0" borderId="31" xfId="0" applyNumberFormat="1" applyFont="1" applyBorder="1" applyAlignment="1" applyProtection="1">
      <alignment horizontal="center" vertical="top"/>
      <protection locked="0"/>
    </xf>
    <xf numFmtId="0" fontId="0" fillId="0" borderId="20" xfId="0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" xfId="0" applyFill="1" applyBorder="1" applyAlignment="1">
      <alignment horizontal="center" vertical="top"/>
    </xf>
    <xf numFmtId="0" fontId="0" fillId="5" borderId="6" xfId="0" applyFill="1" applyBorder="1" applyAlignment="1">
      <alignment horizontal="center" vertical="top"/>
    </xf>
    <xf numFmtId="0" fontId="0" fillId="5" borderId="20" xfId="0" applyFill="1" applyBorder="1" applyAlignment="1">
      <alignment horizontal="center" vertical="top"/>
    </xf>
    <xf numFmtId="3" fontId="0" fillId="5" borderId="18" xfId="0" applyNumberFormat="1" applyFont="1" applyFill="1" applyBorder="1" applyAlignment="1" applyProtection="1">
      <alignment horizontal="center" vertical="top"/>
      <protection locked="0"/>
    </xf>
    <xf numFmtId="3" fontId="0" fillId="5" borderId="32" xfId="0" applyNumberFormat="1" applyFont="1" applyFill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tabSelected="1" workbookViewId="0" topLeftCell="A1">
      <selection activeCell="A40" sqref="A40:IV40"/>
    </sheetView>
  </sheetViews>
  <sheetFormatPr defaultColWidth="9.140625" defaultRowHeight="12.75"/>
  <cols>
    <col min="1" max="1" width="8.140625" style="0" customWidth="1"/>
    <col min="2" max="2" width="4.28125" style="0" customWidth="1"/>
    <col min="3" max="3" width="6.140625" style="0" customWidth="1"/>
    <col min="4" max="13" width="3.7109375" style="0" customWidth="1"/>
    <col min="14" max="15" width="2.7109375" style="0" customWidth="1"/>
    <col min="16" max="16" width="25.28125" style="2" customWidth="1"/>
    <col min="17" max="25" width="4.28125" style="0" customWidth="1"/>
  </cols>
  <sheetData>
    <row r="1" spans="1:16" ht="18" customHeight="1">
      <c r="A1" s="72" t="s">
        <v>63</v>
      </c>
      <c r="B1" s="73"/>
      <c r="C1" s="3"/>
      <c r="D1" s="19" t="s">
        <v>68</v>
      </c>
      <c r="N1" s="59" t="s">
        <v>47</v>
      </c>
      <c r="O1" s="60"/>
      <c r="P1" s="56" t="s">
        <v>38</v>
      </c>
    </row>
    <row r="2" spans="1:16" ht="12.75">
      <c r="A2" s="74"/>
      <c r="B2" s="75"/>
      <c r="C2" s="3"/>
      <c r="D2" s="1"/>
      <c r="N2" s="61"/>
      <c r="O2" s="62"/>
      <c r="P2" s="57"/>
    </row>
    <row r="3" spans="1:16" ht="3.75" customHeight="1">
      <c r="A3" s="3"/>
      <c r="B3" s="5"/>
      <c r="C3" s="3"/>
      <c r="D3" s="1"/>
      <c r="N3" s="61"/>
      <c r="O3" s="62"/>
      <c r="P3" s="57"/>
    </row>
    <row r="4" spans="1:16" ht="4.5" customHeight="1">
      <c r="A4" s="3"/>
      <c r="B4" s="5"/>
      <c r="C4" s="3"/>
      <c r="D4" s="1"/>
      <c r="N4" s="61"/>
      <c r="O4" s="62"/>
      <c r="P4" s="57"/>
    </row>
    <row r="5" spans="1:16" ht="3.75" customHeight="1">
      <c r="A5" s="5"/>
      <c r="B5" s="5"/>
      <c r="C5" s="3"/>
      <c r="D5" s="4"/>
      <c r="N5" s="63"/>
      <c r="O5" s="64"/>
      <c r="P5" s="58"/>
    </row>
    <row r="6" spans="14:16" s="9" customFormat="1" ht="19.5" customHeight="1" thickBot="1">
      <c r="N6" s="65" t="s">
        <v>62</v>
      </c>
      <c r="O6" s="66"/>
      <c r="P6" s="16">
        <v>1</v>
      </c>
    </row>
    <row r="7" spans="1:20" s="9" customFormat="1" ht="19.5" customHeight="1">
      <c r="A7" s="45" t="s">
        <v>60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N7" s="67">
        <v>1</v>
      </c>
      <c r="O7" s="68"/>
      <c r="P7" s="31">
        <v>14</v>
      </c>
      <c r="Q7" s="8"/>
      <c r="R7" s="8"/>
      <c r="S7" s="8"/>
      <c r="T7" s="8"/>
    </row>
    <row r="8" spans="1:20" s="18" customFormat="1" ht="19.5" customHeight="1">
      <c r="A8" s="45" t="s">
        <v>28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N8" s="38">
        <v>2</v>
      </c>
      <c r="O8" s="36"/>
      <c r="P8" s="34">
        <v>566</v>
      </c>
      <c r="Q8" s="17"/>
      <c r="R8" s="17"/>
      <c r="S8" s="17"/>
      <c r="T8" s="17"/>
    </row>
    <row r="9" spans="1:20" s="18" customFormat="1" ht="19.5" customHeight="1">
      <c r="A9" s="39" t="s">
        <v>69</v>
      </c>
      <c r="B9" s="40"/>
      <c r="C9" s="79"/>
      <c r="D9" s="45" t="s">
        <v>1</v>
      </c>
      <c r="E9" s="46"/>
      <c r="F9" s="46"/>
      <c r="G9" s="46"/>
      <c r="H9" s="46"/>
      <c r="I9" s="46"/>
      <c r="J9" s="46"/>
      <c r="K9" s="46"/>
      <c r="L9" s="46"/>
      <c r="M9" s="47"/>
      <c r="N9" s="38">
        <v>3</v>
      </c>
      <c r="O9" s="36"/>
      <c r="P9" s="35">
        <v>366</v>
      </c>
      <c r="Q9" s="17"/>
      <c r="R9" s="17"/>
      <c r="S9" s="17"/>
      <c r="T9" s="17"/>
    </row>
    <row r="10" spans="1:20" s="18" customFormat="1" ht="19.5" customHeight="1">
      <c r="A10" s="42"/>
      <c r="B10" s="43"/>
      <c r="C10" s="80"/>
      <c r="D10" s="82" t="s">
        <v>61</v>
      </c>
      <c r="E10" s="83"/>
      <c r="F10" s="83"/>
      <c r="G10" s="83"/>
      <c r="H10" s="83"/>
      <c r="I10" s="83"/>
      <c r="J10" s="83"/>
      <c r="K10" s="83"/>
      <c r="L10" s="83"/>
      <c r="M10" s="84"/>
      <c r="N10" s="38">
        <v>4</v>
      </c>
      <c r="O10" s="36"/>
      <c r="P10" s="35">
        <v>200</v>
      </c>
      <c r="Q10" s="17"/>
      <c r="R10" s="17"/>
      <c r="S10" s="17"/>
      <c r="T10" s="17"/>
    </row>
    <row r="11" spans="1:20" s="18" customFormat="1" ht="19.5" customHeight="1">
      <c r="A11" s="39" t="s">
        <v>70</v>
      </c>
      <c r="B11" s="48"/>
      <c r="C11" s="48"/>
      <c r="D11" s="45" t="s">
        <v>13</v>
      </c>
      <c r="E11" s="85"/>
      <c r="F11" s="85"/>
      <c r="G11" s="85"/>
      <c r="H11" s="85"/>
      <c r="I11" s="85"/>
      <c r="J11" s="85"/>
      <c r="K11" s="85"/>
      <c r="L11" s="85"/>
      <c r="M11" s="86"/>
      <c r="N11" s="36">
        <v>5</v>
      </c>
      <c r="O11" s="37"/>
      <c r="P11" s="35">
        <v>54</v>
      </c>
      <c r="Q11" s="17"/>
      <c r="R11" s="17"/>
      <c r="S11" s="17"/>
      <c r="T11" s="17"/>
    </row>
    <row r="12" spans="1:20" s="18" customFormat="1" ht="19.5" customHeight="1">
      <c r="A12" s="53"/>
      <c r="B12" s="54"/>
      <c r="C12" s="54"/>
      <c r="D12" s="76" t="s">
        <v>46</v>
      </c>
      <c r="E12" s="87"/>
      <c r="F12" s="87"/>
      <c r="G12" s="87"/>
      <c r="H12" s="87"/>
      <c r="I12" s="87"/>
      <c r="J12" s="87"/>
      <c r="K12" s="87"/>
      <c r="L12" s="87"/>
      <c r="M12" s="88"/>
      <c r="N12" s="36">
        <v>6</v>
      </c>
      <c r="O12" s="37"/>
      <c r="P12" s="35">
        <v>31</v>
      </c>
      <c r="Q12" s="17"/>
      <c r="R12" s="17"/>
      <c r="S12" s="17"/>
      <c r="T12" s="17"/>
    </row>
    <row r="13" spans="1:20" s="18" customFormat="1" ht="19.5" customHeight="1">
      <c r="A13" s="39" t="s">
        <v>45</v>
      </c>
      <c r="B13" s="48"/>
      <c r="C13" s="48"/>
      <c r="D13" s="45" t="s">
        <v>32</v>
      </c>
      <c r="E13" s="46"/>
      <c r="F13" s="46"/>
      <c r="G13" s="46"/>
      <c r="H13" s="46"/>
      <c r="I13" s="46"/>
      <c r="J13" s="46"/>
      <c r="K13" s="46"/>
      <c r="L13" s="46"/>
      <c r="M13" s="47"/>
      <c r="N13" s="38">
        <v>7</v>
      </c>
      <c r="O13" s="36"/>
      <c r="P13" s="35">
        <v>413</v>
      </c>
      <c r="Q13" s="17"/>
      <c r="R13" s="17"/>
      <c r="S13" s="17"/>
      <c r="T13" s="17"/>
    </row>
    <row r="14" spans="1:20" s="18" customFormat="1" ht="19.5" customHeight="1">
      <c r="A14" s="50"/>
      <c r="B14" s="81"/>
      <c r="C14" s="81"/>
      <c r="D14" s="69" t="s">
        <v>27</v>
      </c>
      <c r="E14" s="70"/>
      <c r="F14" s="70"/>
      <c r="G14" s="70"/>
      <c r="H14" s="70"/>
      <c r="I14" s="70"/>
      <c r="J14" s="70"/>
      <c r="K14" s="70"/>
      <c r="L14" s="70"/>
      <c r="M14" s="71"/>
      <c r="N14" s="38">
        <v>8</v>
      </c>
      <c r="O14" s="36"/>
      <c r="P14" s="35">
        <v>4</v>
      </c>
      <c r="Q14" s="17"/>
      <c r="R14" s="17"/>
      <c r="S14" s="17"/>
      <c r="T14" s="17"/>
    </row>
    <row r="15" spans="1:20" s="18" customFormat="1" ht="19.5" customHeight="1">
      <c r="A15" s="50"/>
      <c r="B15" s="81"/>
      <c r="C15" s="81"/>
      <c r="D15" s="45" t="s">
        <v>18</v>
      </c>
      <c r="E15" s="46"/>
      <c r="F15" s="46"/>
      <c r="G15" s="46"/>
      <c r="H15" s="46"/>
      <c r="I15" s="46"/>
      <c r="J15" s="46"/>
      <c r="K15" s="46"/>
      <c r="L15" s="46"/>
      <c r="M15" s="47"/>
      <c r="N15" s="38">
        <v>9</v>
      </c>
      <c r="O15" s="36"/>
      <c r="P15" s="35">
        <v>9</v>
      </c>
      <c r="Q15" s="17"/>
      <c r="R15" s="17"/>
      <c r="S15" s="17"/>
      <c r="T15" s="17"/>
    </row>
    <row r="16" spans="1:20" s="18" customFormat="1" ht="19.5" customHeight="1">
      <c r="A16" s="50"/>
      <c r="B16" s="81"/>
      <c r="C16" s="81"/>
      <c r="D16" s="69" t="s">
        <v>55</v>
      </c>
      <c r="E16" s="70"/>
      <c r="F16" s="70"/>
      <c r="G16" s="70"/>
      <c r="H16" s="70"/>
      <c r="I16" s="70"/>
      <c r="J16" s="70"/>
      <c r="K16" s="70"/>
      <c r="L16" s="70"/>
      <c r="M16" s="71"/>
      <c r="N16" s="38">
        <v>10</v>
      </c>
      <c r="O16" s="36"/>
      <c r="P16" s="35">
        <v>1</v>
      </c>
      <c r="Q16" s="17"/>
      <c r="R16" s="17"/>
      <c r="S16" s="17"/>
      <c r="T16" s="17"/>
    </row>
    <row r="17" spans="1:20" s="18" customFormat="1" ht="19.5" customHeight="1">
      <c r="A17" s="50"/>
      <c r="B17" s="81"/>
      <c r="C17" s="81"/>
      <c r="D17" s="45" t="s">
        <v>19</v>
      </c>
      <c r="E17" s="46"/>
      <c r="F17" s="46"/>
      <c r="G17" s="46"/>
      <c r="H17" s="46"/>
      <c r="I17" s="46"/>
      <c r="J17" s="46"/>
      <c r="K17" s="46"/>
      <c r="L17" s="46"/>
      <c r="M17" s="47"/>
      <c r="N17" s="38">
        <v>11</v>
      </c>
      <c r="O17" s="36"/>
      <c r="P17" s="35">
        <v>9</v>
      </c>
      <c r="Q17" s="17"/>
      <c r="R17" s="17"/>
      <c r="S17" s="17"/>
      <c r="T17" s="17"/>
    </row>
    <row r="18" spans="1:20" s="18" customFormat="1" ht="19.5" customHeight="1">
      <c r="A18" s="53"/>
      <c r="B18" s="54"/>
      <c r="C18" s="54"/>
      <c r="D18" s="76" t="s">
        <v>67</v>
      </c>
      <c r="E18" s="77"/>
      <c r="F18" s="77"/>
      <c r="G18" s="77"/>
      <c r="H18" s="77"/>
      <c r="I18" s="77"/>
      <c r="J18" s="77"/>
      <c r="K18" s="77"/>
      <c r="L18" s="77"/>
      <c r="M18" s="78"/>
      <c r="N18" s="38">
        <v>12</v>
      </c>
      <c r="O18" s="36"/>
      <c r="P18" s="35">
        <v>130</v>
      </c>
      <c r="Q18" s="17"/>
      <c r="R18" s="17"/>
      <c r="S18" s="17"/>
      <c r="T18" s="17"/>
    </row>
    <row r="19" spans="1:20" s="18" customFormat="1" ht="19.5" customHeight="1">
      <c r="A19" s="45" t="s">
        <v>50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8">
        <v>13</v>
      </c>
      <c r="O19" s="36"/>
      <c r="P19" s="35">
        <v>121</v>
      </c>
      <c r="Q19" s="17"/>
      <c r="R19" s="17"/>
      <c r="S19" s="17"/>
      <c r="T19" s="17"/>
    </row>
    <row r="20" spans="1:20" s="18" customFormat="1" ht="19.5" customHeight="1">
      <c r="A20" s="45" t="s">
        <v>52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8">
        <v>14</v>
      </c>
      <c r="O20" s="36"/>
      <c r="P20" s="34">
        <v>249</v>
      </c>
      <c r="Q20" s="17"/>
      <c r="R20" s="17"/>
      <c r="S20" s="17"/>
      <c r="T20" s="17"/>
    </row>
    <row r="21" spans="1:20" s="18" customFormat="1" ht="19.5" customHeight="1">
      <c r="A21" s="39" t="s">
        <v>57</v>
      </c>
      <c r="B21" s="48"/>
      <c r="C21" s="48"/>
      <c r="D21" s="49"/>
      <c r="E21" s="45" t="s">
        <v>32</v>
      </c>
      <c r="F21" s="46"/>
      <c r="G21" s="46"/>
      <c r="H21" s="46"/>
      <c r="I21" s="46"/>
      <c r="J21" s="46"/>
      <c r="K21" s="46"/>
      <c r="L21" s="46"/>
      <c r="M21" s="47"/>
      <c r="N21" s="38">
        <v>15</v>
      </c>
      <c r="O21" s="36"/>
      <c r="P21" s="35">
        <v>208</v>
      </c>
      <c r="Q21" s="17"/>
      <c r="R21" s="17"/>
      <c r="S21" s="17"/>
      <c r="T21" s="17"/>
    </row>
    <row r="22" spans="1:20" s="18" customFormat="1" ht="19.5" customHeight="1">
      <c r="A22" s="50"/>
      <c r="B22" s="51"/>
      <c r="C22" s="51"/>
      <c r="D22" s="52"/>
      <c r="E22" s="45" t="s">
        <v>27</v>
      </c>
      <c r="F22" s="46"/>
      <c r="G22" s="46"/>
      <c r="H22" s="46"/>
      <c r="I22" s="46"/>
      <c r="J22" s="46"/>
      <c r="K22" s="46"/>
      <c r="L22" s="46"/>
      <c r="M22" s="47"/>
      <c r="N22" s="38">
        <v>16</v>
      </c>
      <c r="O22" s="36"/>
      <c r="P22" s="35">
        <v>0</v>
      </c>
      <c r="Q22" s="17"/>
      <c r="R22" s="17"/>
      <c r="S22" s="17"/>
      <c r="T22" s="17"/>
    </row>
    <row r="23" spans="1:20" s="18" customFormat="1" ht="19.5" customHeight="1">
      <c r="A23" s="50"/>
      <c r="B23" s="51"/>
      <c r="C23" s="51"/>
      <c r="D23" s="52"/>
      <c r="E23" s="45" t="s">
        <v>18</v>
      </c>
      <c r="F23" s="46"/>
      <c r="G23" s="46"/>
      <c r="H23" s="46"/>
      <c r="I23" s="46"/>
      <c r="J23" s="46"/>
      <c r="K23" s="46"/>
      <c r="L23" s="46"/>
      <c r="M23" s="47"/>
      <c r="N23" s="38">
        <v>17</v>
      </c>
      <c r="O23" s="36"/>
      <c r="P23" s="35">
        <v>0</v>
      </c>
      <c r="Q23" s="17"/>
      <c r="R23" s="17"/>
      <c r="S23" s="17"/>
      <c r="T23" s="17"/>
    </row>
    <row r="24" spans="1:20" s="18" customFormat="1" ht="19.5" customHeight="1">
      <c r="A24" s="50"/>
      <c r="B24" s="51"/>
      <c r="C24" s="51"/>
      <c r="D24" s="52"/>
      <c r="E24" s="45" t="s">
        <v>55</v>
      </c>
      <c r="F24" s="46"/>
      <c r="G24" s="46"/>
      <c r="H24" s="46"/>
      <c r="I24" s="46"/>
      <c r="J24" s="46"/>
      <c r="K24" s="46"/>
      <c r="L24" s="46"/>
      <c r="M24" s="47"/>
      <c r="N24" s="38">
        <v>18</v>
      </c>
      <c r="O24" s="36"/>
      <c r="P24" s="35">
        <v>0</v>
      </c>
      <c r="Q24" s="17"/>
      <c r="R24" s="17"/>
      <c r="S24" s="17"/>
      <c r="T24" s="17"/>
    </row>
    <row r="25" spans="1:20" s="18" customFormat="1" ht="19.5" customHeight="1">
      <c r="A25" s="50"/>
      <c r="B25" s="51"/>
      <c r="C25" s="51"/>
      <c r="D25" s="52"/>
      <c r="E25" s="45" t="s">
        <v>19</v>
      </c>
      <c r="F25" s="46"/>
      <c r="G25" s="46"/>
      <c r="H25" s="46"/>
      <c r="I25" s="46"/>
      <c r="J25" s="46"/>
      <c r="K25" s="46"/>
      <c r="L25" s="46"/>
      <c r="M25" s="47"/>
      <c r="N25" s="38">
        <v>19</v>
      </c>
      <c r="O25" s="36"/>
      <c r="P25" s="35">
        <v>1</v>
      </c>
      <c r="Q25" s="17"/>
      <c r="R25" s="17"/>
      <c r="S25" s="17"/>
      <c r="T25" s="17"/>
    </row>
    <row r="26" spans="1:20" s="18" customFormat="1" ht="19.5" customHeight="1">
      <c r="A26" s="53"/>
      <c r="B26" s="54"/>
      <c r="C26" s="54"/>
      <c r="D26" s="55"/>
      <c r="E26" s="45" t="s">
        <v>67</v>
      </c>
      <c r="F26" s="46"/>
      <c r="G26" s="46"/>
      <c r="H26" s="46"/>
      <c r="I26" s="46"/>
      <c r="J26" s="46"/>
      <c r="K26" s="46"/>
      <c r="L26" s="46"/>
      <c r="M26" s="47"/>
      <c r="N26" s="38">
        <v>20</v>
      </c>
      <c r="O26" s="36"/>
      <c r="P26" s="35">
        <v>40</v>
      </c>
      <c r="Q26" s="17"/>
      <c r="R26" s="17"/>
      <c r="S26" s="17"/>
      <c r="T26" s="17"/>
    </row>
    <row r="27" spans="1:20" s="18" customFormat="1" ht="19.5" customHeight="1">
      <c r="A27" s="45" t="s">
        <v>49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8">
        <v>21</v>
      </c>
      <c r="O27" s="36"/>
      <c r="P27" s="34">
        <v>815</v>
      </c>
      <c r="Q27" s="17"/>
      <c r="R27" s="17"/>
      <c r="S27" s="17"/>
      <c r="T27" s="17"/>
    </row>
    <row r="28" spans="1:20" s="18" customFormat="1" ht="19.5" customHeight="1">
      <c r="A28" s="45" t="s">
        <v>71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8">
        <v>22</v>
      </c>
      <c r="O28" s="36"/>
      <c r="P28" s="34">
        <v>326</v>
      </c>
      <c r="Q28" s="17"/>
      <c r="R28" s="17"/>
      <c r="S28" s="17"/>
      <c r="T28" s="17"/>
    </row>
    <row r="29" spans="1:20" s="18" customFormat="1" ht="19.5" customHeight="1">
      <c r="A29" s="39" t="s">
        <v>37</v>
      </c>
      <c r="B29" s="40"/>
      <c r="C29" s="40"/>
      <c r="D29" s="41"/>
      <c r="E29" s="45" t="s">
        <v>25</v>
      </c>
      <c r="F29" s="46"/>
      <c r="G29" s="46"/>
      <c r="H29" s="46"/>
      <c r="I29" s="46"/>
      <c r="J29" s="46"/>
      <c r="K29" s="46"/>
      <c r="L29" s="46"/>
      <c r="M29" s="47"/>
      <c r="N29" s="38">
        <v>23</v>
      </c>
      <c r="O29" s="36"/>
      <c r="P29" s="35">
        <v>125</v>
      </c>
      <c r="Q29" s="17"/>
      <c r="R29" s="17"/>
      <c r="S29" s="17"/>
      <c r="T29" s="17"/>
    </row>
    <row r="30" spans="1:20" s="18" customFormat="1" ht="19.5" customHeight="1">
      <c r="A30" s="42"/>
      <c r="B30" s="43"/>
      <c r="C30" s="43"/>
      <c r="D30" s="44"/>
      <c r="E30" s="45" t="s">
        <v>53</v>
      </c>
      <c r="F30" s="46"/>
      <c r="G30" s="46"/>
      <c r="H30" s="46"/>
      <c r="I30" s="46"/>
      <c r="J30" s="46"/>
      <c r="K30" s="46"/>
      <c r="L30" s="46"/>
      <c r="M30" s="47"/>
      <c r="N30" s="38">
        <v>24</v>
      </c>
      <c r="O30" s="36"/>
      <c r="P30" s="35">
        <v>201</v>
      </c>
      <c r="Q30" s="17"/>
      <c r="R30" s="17"/>
      <c r="S30" s="17"/>
      <c r="T30" s="17"/>
    </row>
    <row r="31" spans="1:20" s="18" customFormat="1" ht="19.5" customHeight="1">
      <c r="A31" s="45" t="s">
        <v>42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8">
        <v>25</v>
      </c>
      <c r="O31" s="36"/>
      <c r="P31" s="34">
        <v>33</v>
      </c>
      <c r="Q31" s="17"/>
      <c r="R31" s="17"/>
      <c r="S31" s="17"/>
      <c r="T31" s="17"/>
    </row>
    <row r="32" spans="1:20" s="18" customFormat="1" ht="19.5" customHeight="1">
      <c r="A32" s="39" t="s">
        <v>37</v>
      </c>
      <c r="B32" s="40"/>
      <c r="C32" s="40"/>
      <c r="D32" s="41"/>
      <c r="E32" s="45" t="s">
        <v>25</v>
      </c>
      <c r="F32" s="46"/>
      <c r="G32" s="46"/>
      <c r="H32" s="46"/>
      <c r="I32" s="46"/>
      <c r="J32" s="46"/>
      <c r="K32" s="46"/>
      <c r="L32" s="46"/>
      <c r="M32" s="47"/>
      <c r="N32" s="38">
        <v>26</v>
      </c>
      <c r="O32" s="36"/>
      <c r="P32" s="35">
        <v>29</v>
      </c>
      <c r="Q32" s="17"/>
      <c r="R32" s="17"/>
      <c r="S32" s="17"/>
      <c r="T32" s="17"/>
    </row>
    <row r="33" spans="1:20" s="18" customFormat="1" ht="19.5" customHeight="1">
      <c r="A33" s="42"/>
      <c r="B33" s="43"/>
      <c r="C33" s="43"/>
      <c r="D33" s="44"/>
      <c r="E33" s="45" t="s">
        <v>53</v>
      </c>
      <c r="F33" s="46"/>
      <c r="G33" s="46"/>
      <c r="H33" s="46"/>
      <c r="I33" s="46"/>
      <c r="J33" s="46"/>
      <c r="K33" s="46"/>
      <c r="L33" s="46"/>
      <c r="M33" s="47"/>
      <c r="N33" s="38">
        <v>27</v>
      </c>
      <c r="O33" s="36"/>
      <c r="P33" s="35">
        <v>4</v>
      </c>
      <c r="Q33" s="17"/>
      <c r="R33" s="17"/>
      <c r="S33" s="17"/>
      <c r="T33" s="17"/>
    </row>
    <row r="34" spans="1:20" s="18" customFormat="1" ht="19.5" customHeight="1">
      <c r="A34" s="45" t="s">
        <v>12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8">
        <v>28</v>
      </c>
      <c r="O34" s="36"/>
      <c r="P34" s="34">
        <v>143</v>
      </c>
      <c r="Q34" s="17"/>
      <c r="R34" s="17"/>
      <c r="S34" s="17"/>
      <c r="T34" s="17"/>
    </row>
    <row r="35" spans="1:20" s="18" customFormat="1" ht="19.5" customHeight="1">
      <c r="A35" s="39" t="s">
        <v>37</v>
      </c>
      <c r="B35" s="40"/>
      <c r="C35" s="40"/>
      <c r="D35" s="41"/>
      <c r="E35" s="45" t="s">
        <v>65</v>
      </c>
      <c r="F35" s="46"/>
      <c r="G35" s="46"/>
      <c r="H35" s="46"/>
      <c r="I35" s="46"/>
      <c r="J35" s="46"/>
      <c r="K35" s="46"/>
      <c r="L35" s="46"/>
      <c r="M35" s="47"/>
      <c r="N35" s="38">
        <v>29</v>
      </c>
      <c r="O35" s="36"/>
      <c r="P35" s="35">
        <v>128</v>
      </c>
      <c r="Q35" s="17"/>
      <c r="R35" s="17"/>
      <c r="S35" s="17"/>
      <c r="T35" s="17"/>
    </row>
    <row r="36" spans="1:20" s="18" customFormat="1" ht="19.5" customHeight="1">
      <c r="A36" s="42"/>
      <c r="B36" s="43"/>
      <c r="C36" s="43"/>
      <c r="D36" s="44"/>
      <c r="E36" s="45" t="s">
        <v>48</v>
      </c>
      <c r="F36" s="46"/>
      <c r="G36" s="46"/>
      <c r="H36" s="46"/>
      <c r="I36" s="46"/>
      <c r="J36" s="46"/>
      <c r="K36" s="46"/>
      <c r="L36" s="46"/>
      <c r="M36" s="47"/>
      <c r="N36" s="38">
        <v>30</v>
      </c>
      <c r="O36" s="36"/>
      <c r="P36" s="35">
        <v>15</v>
      </c>
      <c r="Q36" s="17"/>
      <c r="R36" s="17"/>
      <c r="S36" s="17"/>
      <c r="T36" s="17"/>
    </row>
    <row r="37" spans="1:13" ht="13.5">
      <c r="A37" s="20" t="s">
        <v>72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3.5">
      <c r="A38" s="20" t="s">
        <v>73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sheetProtection formatColumns="0" formatRows="0" selectLockedCells="1"/>
  <mergeCells count="71">
    <mergeCell ref="D16:M16"/>
    <mergeCell ref="D17:M17"/>
    <mergeCell ref="D18:M18"/>
    <mergeCell ref="A9:C10"/>
    <mergeCell ref="A11:C12"/>
    <mergeCell ref="A13:C18"/>
    <mergeCell ref="D9:M9"/>
    <mergeCell ref="D10:M10"/>
    <mergeCell ref="D11:M11"/>
    <mergeCell ref="D12:M12"/>
    <mergeCell ref="D13:M13"/>
    <mergeCell ref="D14:M14"/>
    <mergeCell ref="D15:M15"/>
    <mergeCell ref="A1:B2"/>
    <mergeCell ref="P1:P5"/>
    <mergeCell ref="A8:M8"/>
    <mergeCell ref="N8:O8"/>
    <mergeCell ref="N1:O5"/>
    <mergeCell ref="N6:O6"/>
    <mergeCell ref="A7:M7"/>
    <mergeCell ref="N7:O7"/>
    <mergeCell ref="N16:O16"/>
    <mergeCell ref="N19:O19"/>
    <mergeCell ref="N18:O18"/>
    <mergeCell ref="N17:O17"/>
    <mergeCell ref="A19:M19"/>
    <mergeCell ref="N14:O14"/>
    <mergeCell ref="A20:M20"/>
    <mergeCell ref="N15:O15"/>
    <mergeCell ref="A29:D30"/>
    <mergeCell ref="E29:M29"/>
    <mergeCell ref="N29:O29"/>
    <mergeCell ref="A28:M28"/>
    <mergeCell ref="N13:O13"/>
    <mergeCell ref="A21:D26"/>
    <mergeCell ref="E23:M23"/>
    <mergeCell ref="N23:O23"/>
    <mergeCell ref="N24:O24"/>
    <mergeCell ref="E21:M21"/>
    <mergeCell ref="N20:O20"/>
    <mergeCell ref="N26:O26"/>
    <mergeCell ref="N21:O21"/>
    <mergeCell ref="E22:M22"/>
    <mergeCell ref="N22:O22"/>
    <mergeCell ref="E30:M30"/>
    <mergeCell ref="N30:O30"/>
    <mergeCell ref="N25:O25"/>
    <mergeCell ref="E26:M26"/>
    <mergeCell ref="E24:M24"/>
    <mergeCell ref="N28:O28"/>
    <mergeCell ref="E25:M25"/>
    <mergeCell ref="A27:M27"/>
    <mergeCell ref="N27:O27"/>
    <mergeCell ref="A31:M31"/>
    <mergeCell ref="N31:O31"/>
    <mergeCell ref="A32:D33"/>
    <mergeCell ref="E32:M32"/>
    <mergeCell ref="N32:O32"/>
    <mergeCell ref="E33:M33"/>
    <mergeCell ref="N33:O33"/>
    <mergeCell ref="N34:O34"/>
    <mergeCell ref="A35:D36"/>
    <mergeCell ref="E35:M35"/>
    <mergeCell ref="N35:O35"/>
    <mergeCell ref="E36:M36"/>
    <mergeCell ref="N36:O36"/>
    <mergeCell ref="A34:M34"/>
    <mergeCell ref="N11:O11"/>
    <mergeCell ref="N12:O12"/>
    <mergeCell ref="N9:O9"/>
    <mergeCell ref="N10:O10"/>
  </mergeCells>
  <printOptions/>
  <pageMargins left="0.3937007874015748" right="0.1968503937007874" top="0.7874015748031497" bottom="0.3937007874015748" header="0.31496062992125984" footer="0.11811023622047245"/>
  <pageSetup horizontalDpi="600" verticalDpi="600" orientation="portrait" paperSize="9"/>
  <headerFooter alignWithMargins="0">
    <oddHeader>&amp;RKULT (MK SR)   5 - 01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showGridLines="0" workbookViewId="0" topLeftCell="A1">
      <selection activeCell="H23" sqref="H23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4.00390625" style="0" customWidth="1"/>
    <col min="4" max="4" width="4.8515625" style="0" customWidth="1"/>
    <col min="5" max="5" width="5.421875" style="0" customWidth="1"/>
    <col min="6" max="6" width="3.57421875" style="0" customWidth="1"/>
    <col min="7" max="7" width="7.00390625" style="0" customWidth="1"/>
    <col min="8" max="8" width="5.421875" style="0" customWidth="1"/>
    <col min="9" max="10" width="4.57421875" style="0" customWidth="1"/>
    <col min="11" max="11" width="4.421875" style="0" customWidth="1"/>
    <col min="12" max="12" width="3.421875" style="0" customWidth="1"/>
    <col min="13" max="15" width="2.7109375" style="0" customWidth="1"/>
    <col min="16" max="16" width="16.28125" style="2" customWidth="1"/>
    <col min="17" max="17" width="14.28125" style="0" customWidth="1"/>
    <col min="18" max="25" width="4.28125" style="0" customWidth="1"/>
  </cols>
  <sheetData>
    <row r="1" spans="1:16" ht="18" customHeight="1">
      <c r="A1" s="72" t="s">
        <v>17</v>
      </c>
      <c r="B1" s="73"/>
      <c r="C1" s="3"/>
      <c r="D1" s="1" t="s">
        <v>16</v>
      </c>
      <c r="N1" s="59" t="s">
        <v>47</v>
      </c>
      <c r="O1" s="60"/>
      <c r="P1" s="56" t="s">
        <v>38</v>
      </c>
    </row>
    <row r="2" spans="1:16" ht="12" customHeight="1">
      <c r="A2" s="74"/>
      <c r="B2" s="75"/>
      <c r="C2" s="3"/>
      <c r="D2" s="1"/>
      <c r="N2" s="61"/>
      <c r="O2" s="62"/>
      <c r="P2" s="57"/>
    </row>
    <row r="3" spans="1:16" ht="3" customHeight="1">
      <c r="A3" s="3"/>
      <c r="B3" s="5"/>
      <c r="C3" s="3"/>
      <c r="D3" s="111"/>
      <c r="E3" s="112"/>
      <c r="F3" s="112"/>
      <c r="G3" s="112"/>
      <c r="H3" s="112"/>
      <c r="I3" s="112"/>
      <c r="N3" s="61"/>
      <c r="O3" s="62"/>
      <c r="P3" s="57"/>
    </row>
    <row r="4" spans="1:16" ht="4.5" customHeight="1">
      <c r="A4" s="3"/>
      <c r="B4" s="5"/>
      <c r="C4" s="3"/>
      <c r="D4" s="112"/>
      <c r="E4" s="112"/>
      <c r="F4" s="112"/>
      <c r="G4" s="112"/>
      <c r="H4" s="112"/>
      <c r="I4" s="112"/>
      <c r="N4" s="61"/>
      <c r="O4" s="62"/>
      <c r="P4" s="57"/>
    </row>
    <row r="5" spans="1:16" ht="4.5" customHeight="1">
      <c r="A5" s="5"/>
      <c r="B5" s="5"/>
      <c r="C5" s="3"/>
      <c r="D5" s="112"/>
      <c r="E5" s="112"/>
      <c r="F5" s="112"/>
      <c r="G5" s="112"/>
      <c r="H5" s="112"/>
      <c r="I5" s="112"/>
      <c r="N5" s="63"/>
      <c r="O5" s="64"/>
      <c r="P5" s="58"/>
    </row>
    <row r="6" spans="14:16" ht="16.5" customHeight="1" thickBot="1">
      <c r="N6" s="109" t="s">
        <v>62</v>
      </c>
      <c r="O6" s="110"/>
      <c r="P6" s="30">
        <v>1</v>
      </c>
    </row>
    <row r="7" spans="1:20" s="9" customFormat="1" ht="17.25" customHeight="1">
      <c r="A7" s="39" t="s">
        <v>74</v>
      </c>
      <c r="B7" s="40"/>
      <c r="C7" s="94"/>
      <c r="D7" s="39" t="s">
        <v>36</v>
      </c>
      <c r="E7" s="79"/>
      <c r="F7" s="94"/>
      <c r="G7" s="45" t="s">
        <v>26</v>
      </c>
      <c r="H7" s="46"/>
      <c r="I7" s="46"/>
      <c r="J7" s="46"/>
      <c r="K7" s="46"/>
      <c r="L7" s="46"/>
      <c r="M7" s="47"/>
      <c r="N7" s="68">
        <v>1</v>
      </c>
      <c r="O7" s="106"/>
      <c r="P7" s="31">
        <v>167850</v>
      </c>
      <c r="Q7" s="8"/>
      <c r="R7" s="8"/>
      <c r="S7" s="8"/>
      <c r="T7" s="8"/>
    </row>
    <row r="8" spans="1:20" s="9" customFormat="1" ht="17.25" customHeight="1">
      <c r="A8" s="100"/>
      <c r="B8" s="101"/>
      <c r="C8" s="102"/>
      <c r="D8" s="103"/>
      <c r="E8" s="104"/>
      <c r="F8" s="102"/>
      <c r="G8" s="45" t="s">
        <v>29</v>
      </c>
      <c r="H8" s="46"/>
      <c r="I8" s="46"/>
      <c r="J8" s="46"/>
      <c r="K8" s="46"/>
      <c r="L8" s="46"/>
      <c r="M8" s="47"/>
      <c r="N8" s="67">
        <v>2</v>
      </c>
      <c r="O8" s="68"/>
      <c r="P8" s="32">
        <v>127253</v>
      </c>
      <c r="Q8" s="8"/>
      <c r="R8" s="8"/>
      <c r="S8" s="8"/>
      <c r="T8" s="8"/>
    </row>
    <row r="9" spans="1:20" s="9" customFormat="1" ht="17.25" customHeight="1">
      <c r="A9" s="100"/>
      <c r="B9" s="101"/>
      <c r="C9" s="102"/>
      <c r="D9" s="103"/>
      <c r="E9" s="104"/>
      <c r="F9" s="102"/>
      <c r="G9" s="107" t="s">
        <v>41</v>
      </c>
      <c r="H9" s="45" t="s">
        <v>9</v>
      </c>
      <c r="I9" s="46"/>
      <c r="J9" s="46"/>
      <c r="K9" s="46"/>
      <c r="L9" s="46"/>
      <c r="M9" s="47"/>
      <c r="N9" s="68">
        <v>3</v>
      </c>
      <c r="O9" s="99"/>
      <c r="P9" s="32">
        <v>3819</v>
      </c>
      <c r="Q9" s="8"/>
      <c r="R9" s="8"/>
      <c r="S9" s="8"/>
      <c r="T9" s="8"/>
    </row>
    <row r="10" spans="1:20" s="9" customFormat="1" ht="17.25" customHeight="1">
      <c r="A10" s="100"/>
      <c r="B10" s="101"/>
      <c r="C10" s="102"/>
      <c r="D10" s="105"/>
      <c r="E10" s="80"/>
      <c r="F10" s="97"/>
      <c r="G10" s="108"/>
      <c r="H10" s="45" t="s">
        <v>20</v>
      </c>
      <c r="I10" s="46"/>
      <c r="J10" s="46"/>
      <c r="K10" s="46"/>
      <c r="L10" s="46"/>
      <c r="M10" s="47"/>
      <c r="N10" s="68">
        <v>4</v>
      </c>
      <c r="O10" s="99"/>
      <c r="P10" s="32">
        <v>6648</v>
      </c>
      <c r="Q10" s="8"/>
      <c r="R10" s="8"/>
      <c r="S10" s="8"/>
      <c r="T10" s="8"/>
    </row>
    <row r="11" spans="1:20" s="9" customFormat="1" ht="18.75" customHeight="1">
      <c r="A11" s="100"/>
      <c r="B11" s="101"/>
      <c r="C11" s="102"/>
      <c r="D11" s="39" t="s">
        <v>8</v>
      </c>
      <c r="E11" s="79"/>
      <c r="F11" s="94"/>
      <c r="G11" s="45" t="s">
        <v>26</v>
      </c>
      <c r="H11" s="46"/>
      <c r="I11" s="46"/>
      <c r="J11" s="46"/>
      <c r="K11" s="46"/>
      <c r="L11" s="46"/>
      <c r="M11" s="47"/>
      <c r="N11" s="68">
        <v>5</v>
      </c>
      <c r="O11" s="99"/>
      <c r="P11" s="32">
        <v>129075</v>
      </c>
      <c r="Q11" s="8"/>
      <c r="R11" s="8"/>
      <c r="S11" s="8"/>
      <c r="T11" s="8"/>
    </row>
    <row r="12" spans="1:20" s="9" customFormat="1" ht="21" customHeight="1">
      <c r="A12" s="42"/>
      <c r="B12" s="43"/>
      <c r="C12" s="97"/>
      <c r="D12" s="105"/>
      <c r="E12" s="80"/>
      <c r="F12" s="97"/>
      <c r="G12" s="45" t="s">
        <v>29</v>
      </c>
      <c r="H12" s="46"/>
      <c r="I12" s="46"/>
      <c r="J12" s="46"/>
      <c r="K12" s="46"/>
      <c r="L12" s="46"/>
      <c r="M12" s="47"/>
      <c r="N12" s="67">
        <v>6</v>
      </c>
      <c r="O12" s="68"/>
      <c r="P12" s="32">
        <v>109649</v>
      </c>
      <c r="Q12" s="8"/>
      <c r="R12" s="8"/>
      <c r="S12" s="8"/>
      <c r="T12" s="8"/>
    </row>
    <row r="13" spans="1:20" s="9" customFormat="1" ht="20.25" customHeight="1">
      <c r="A13" s="39" t="s">
        <v>64</v>
      </c>
      <c r="B13" s="93"/>
      <c r="C13" s="79"/>
      <c r="D13" s="79"/>
      <c r="E13" s="79"/>
      <c r="F13" s="94"/>
      <c r="G13" s="82" t="s">
        <v>2</v>
      </c>
      <c r="H13" s="83"/>
      <c r="I13" s="83"/>
      <c r="J13" s="83"/>
      <c r="K13" s="83"/>
      <c r="L13" s="83"/>
      <c r="M13" s="84"/>
      <c r="N13" s="68">
        <v>7</v>
      </c>
      <c r="O13" s="99"/>
      <c r="P13" s="33">
        <v>299175</v>
      </c>
      <c r="Q13" s="8"/>
      <c r="R13" s="8"/>
      <c r="S13" s="8"/>
      <c r="T13" s="8"/>
    </row>
    <row r="14" spans="1:20" s="9" customFormat="1" ht="21" customHeight="1">
      <c r="A14" s="95"/>
      <c r="B14" s="96"/>
      <c r="C14" s="80"/>
      <c r="D14" s="80"/>
      <c r="E14" s="80"/>
      <c r="F14" s="97"/>
      <c r="G14" s="45" t="s">
        <v>59</v>
      </c>
      <c r="H14" s="46"/>
      <c r="I14" s="46"/>
      <c r="J14" s="46"/>
      <c r="K14" s="46"/>
      <c r="L14" s="46"/>
      <c r="M14" s="47"/>
      <c r="N14" s="68">
        <v>8</v>
      </c>
      <c r="O14" s="99"/>
      <c r="P14" s="33">
        <v>238552</v>
      </c>
      <c r="Q14" s="8"/>
      <c r="R14" s="8"/>
      <c r="S14" s="8"/>
      <c r="T14" s="8"/>
    </row>
    <row r="15" spans="1:20" s="9" customFormat="1" ht="21" customHeight="1">
      <c r="A15" s="89" t="s">
        <v>10</v>
      </c>
      <c r="B15" s="90"/>
      <c r="C15" s="91"/>
      <c r="D15" s="91"/>
      <c r="E15" s="91"/>
      <c r="F15" s="92"/>
      <c r="G15" s="45" t="s">
        <v>29</v>
      </c>
      <c r="H15" s="46"/>
      <c r="I15" s="46"/>
      <c r="J15" s="46"/>
      <c r="K15" s="46"/>
      <c r="L15" s="46"/>
      <c r="M15" s="47"/>
      <c r="N15" s="68">
        <v>9</v>
      </c>
      <c r="O15" s="99"/>
      <c r="P15" s="32">
        <v>602373</v>
      </c>
      <c r="Q15" s="8"/>
      <c r="R15" s="8"/>
      <c r="S15" s="8"/>
      <c r="T15" s="8"/>
    </row>
    <row r="16" spans="1:20" s="9" customFormat="1" ht="17.25" customHeight="1">
      <c r="A16" s="98" t="s">
        <v>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67">
        <v>10</v>
      </c>
      <c r="O16" s="68"/>
      <c r="P16" s="33">
        <v>840925</v>
      </c>
      <c r="Q16" s="8"/>
      <c r="R16" s="8"/>
      <c r="S16" s="8"/>
      <c r="T16" s="8"/>
    </row>
    <row r="17" spans="1:20" s="9" customFormat="1" ht="18.75" customHeight="1">
      <c r="A17" s="22" t="s">
        <v>75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3"/>
      <c r="O17" s="13"/>
      <c r="P17" s="14"/>
      <c r="Q17" s="8"/>
      <c r="R17" s="8"/>
      <c r="S17" s="8"/>
      <c r="T17" s="8"/>
    </row>
    <row r="18" spans="1:20" s="9" customFormat="1" ht="18.75" customHeight="1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3"/>
      <c r="O18" s="13"/>
      <c r="P18" s="14"/>
      <c r="Q18" s="8"/>
      <c r="R18" s="8"/>
      <c r="S18" s="8"/>
      <c r="T18" s="8"/>
    </row>
    <row r="19" ht="12.75" customHeight="1"/>
    <row r="20" ht="17.25" customHeight="1"/>
    <row r="21" ht="4.5" customHeight="1"/>
    <row r="22" ht="3.75" customHeight="1"/>
    <row r="23" ht="3.7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</sheetData>
  <sheetProtection formatColumns="0" formatRows="0" selectLockedCells="1"/>
  <mergeCells count="31">
    <mergeCell ref="P1:P5"/>
    <mergeCell ref="N1:O5"/>
    <mergeCell ref="N6:O6"/>
    <mergeCell ref="D3:I5"/>
    <mergeCell ref="N8:O8"/>
    <mergeCell ref="N16:O16"/>
    <mergeCell ref="A1:B2"/>
    <mergeCell ref="N9:O9"/>
    <mergeCell ref="N10:O10"/>
    <mergeCell ref="N11:O11"/>
    <mergeCell ref="D11:F12"/>
    <mergeCell ref="G9:G10"/>
    <mergeCell ref="H9:M9"/>
    <mergeCell ref="H10:M10"/>
    <mergeCell ref="A16:M16"/>
    <mergeCell ref="N12:O12"/>
    <mergeCell ref="N13:O13"/>
    <mergeCell ref="N15:O15"/>
    <mergeCell ref="G12:M12"/>
    <mergeCell ref="N14:O14"/>
    <mergeCell ref="A7:C12"/>
    <mergeCell ref="D7:F10"/>
    <mergeCell ref="N7:O7"/>
    <mergeCell ref="G7:M7"/>
    <mergeCell ref="G8:M8"/>
    <mergeCell ref="A13:F14"/>
    <mergeCell ref="G11:M11"/>
    <mergeCell ref="A15:F15"/>
    <mergeCell ref="G13:M13"/>
    <mergeCell ref="G14:M14"/>
    <mergeCell ref="G15:M15"/>
  </mergeCells>
  <printOptions/>
  <pageMargins left="0.1968503937007874" right="0.1968503937007874" top="0.5905511811023623" bottom="0.1968503937007874" header="0.31496062992125984" footer="0.11811023622047245"/>
  <pageSetup horizontalDpi="600" verticalDpi="600" orientation="portrait" paperSize="9"/>
  <headerFooter alignWithMargins="0">
    <oddHeader>&amp;RKULT (MK SR)   5 - 01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08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3" width="2.00390625" style="0" customWidth="1"/>
    <col min="4" max="4" width="4.8515625" style="0" customWidth="1"/>
    <col min="5" max="14" width="4.28125" style="0" customWidth="1"/>
    <col min="15" max="15" width="3.7109375" style="0" customWidth="1"/>
    <col min="16" max="16" width="12.28125" style="29" customWidth="1"/>
    <col min="17" max="17" width="11.8515625" style="29" customWidth="1"/>
    <col min="18" max="18" width="8.8515625" style="29" customWidth="1"/>
    <col min="19" max="19" width="10.00390625" style="29" customWidth="1"/>
    <col min="20" max="86" width="8.8515625" style="7" customWidth="1"/>
  </cols>
  <sheetData>
    <row r="1" spans="1:19" ht="12.75">
      <c r="A1" s="133" t="s">
        <v>54</v>
      </c>
      <c r="B1" s="134"/>
      <c r="C1" s="23"/>
      <c r="D1" s="6" t="s">
        <v>14</v>
      </c>
      <c r="E1" s="24"/>
      <c r="F1" s="24"/>
      <c r="G1" s="24"/>
      <c r="H1" s="24"/>
      <c r="I1" s="24"/>
      <c r="J1" s="24"/>
      <c r="K1" s="24"/>
      <c r="L1" s="24"/>
      <c r="M1" s="25"/>
      <c r="N1" s="59" t="s">
        <v>47</v>
      </c>
      <c r="O1" s="60"/>
      <c r="P1" s="140" t="s">
        <v>38</v>
      </c>
      <c r="Q1" s="141"/>
      <c r="R1" s="140" t="s">
        <v>56</v>
      </c>
      <c r="S1" s="141"/>
    </row>
    <row r="2" spans="1:19" ht="12.75">
      <c r="A2" s="135"/>
      <c r="B2" s="136"/>
      <c r="C2" s="23"/>
      <c r="D2" s="26"/>
      <c r="E2" s="24"/>
      <c r="F2" s="24"/>
      <c r="G2" s="24"/>
      <c r="H2" s="24"/>
      <c r="I2" s="24"/>
      <c r="J2" s="24"/>
      <c r="K2" s="24"/>
      <c r="L2" s="24"/>
      <c r="M2" s="25"/>
      <c r="N2" s="61"/>
      <c r="O2" s="62"/>
      <c r="P2" s="142"/>
      <c r="Q2" s="143"/>
      <c r="R2" s="142"/>
      <c r="S2" s="143"/>
    </row>
    <row r="3" spans="1:19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65" t="s">
        <v>62</v>
      </c>
      <c r="O3" s="166"/>
      <c r="P3" s="144">
        <v>1</v>
      </c>
      <c r="Q3" s="147"/>
      <c r="R3" s="144">
        <v>2</v>
      </c>
      <c r="S3" s="110"/>
    </row>
    <row r="4" spans="1:19" ht="19.5" customHeight="1">
      <c r="A4" s="132" t="s">
        <v>43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N4" s="113">
        <v>1</v>
      </c>
      <c r="O4" s="99"/>
      <c r="P4" s="157">
        <v>755.06</v>
      </c>
      <c r="Q4" s="158"/>
      <c r="R4" s="161">
        <v>295.6</v>
      </c>
      <c r="S4" s="162"/>
    </row>
    <row r="5" spans="1:19" ht="19.5" customHeight="1">
      <c r="A5" s="10"/>
      <c r="B5" s="123" t="s">
        <v>31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  <c r="N5" s="113">
        <v>2</v>
      </c>
      <c r="O5" s="99"/>
      <c r="P5" s="159">
        <v>612</v>
      </c>
      <c r="Q5" s="160"/>
      <c r="R5" s="163">
        <v>207.8</v>
      </c>
      <c r="S5" s="164"/>
    </row>
    <row r="6" spans="1:19" ht="19.5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  <c r="N6" s="170"/>
      <c r="O6" s="171"/>
      <c r="P6" s="174" t="s">
        <v>76</v>
      </c>
      <c r="Q6" s="171" t="s">
        <v>77</v>
      </c>
      <c r="R6" s="173" t="s">
        <v>76</v>
      </c>
      <c r="S6" s="172" t="s">
        <v>77</v>
      </c>
    </row>
    <row r="7" spans="1:19" ht="19.5" customHeight="1">
      <c r="A7" s="98" t="s">
        <v>80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113">
        <v>3</v>
      </c>
      <c r="O7" s="99"/>
      <c r="P7" s="148">
        <v>371336000</v>
      </c>
      <c r="Q7" s="137">
        <f>SUM(P7/30.126)</f>
        <v>12326097.059018787</v>
      </c>
      <c r="R7" s="146" t="s">
        <v>51</v>
      </c>
      <c r="S7" s="150" t="s">
        <v>51</v>
      </c>
    </row>
    <row r="8" spans="1:19" ht="19.5" customHeight="1">
      <c r="A8" s="59" t="s">
        <v>41</v>
      </c>
      <c r="B8" s="126"/>
      <c r="C8" s="98" t="s">
        <v>39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113">
        <v>4</v>
      </c>
      <c r="O8" s="99"/>
      <c r="P8" s="151">
        <v>287861000</v>
      </c>
      <c r="Q8" s="138">
        <f aca="true" t="shared" si="0" ref="Q8:Q29">SUM(P8/30.126)</f>
        <v>9555234.681006439</v>
      </c>
      <c r="R8" s="146" t="s">
        <v>51</v>
      </c>
      <c r="S8" s="150" t="s">
        <v>51</v>
      </c>
    </row>
    <row r="9" spans="1:19" ht="19.5" customHeight="1">
      <c r="A9" s="127"/>
      <c r="B9" s="128"/>
      <c r="C9" s="131" t="s">
        <v>37</v>
      </c>
      <c r="D9" s="49"/>
      <c r="E9" s="91" t="s">
        <v>33</v>
      </c>
      <c r="F9" s="91"/>
      <c r="G9" s="91"/>
      <c r="H9" s="91"/>
      <c r="I9" s="91"/>
      <c r="J9" s="91"/>
      <c r="K9" s="91"/>
      <c r="L9" s="91"/>
      <c r="M9" s="92"/>
      <c r="N9" s="113">
        <v>5</v>
      </c>
      <c r="O9" s="99"/>
      <c r="P9" s="148">
        <v>282017000</v>
      </c>
      <c r="Q9" s="137">
        <f t="shared" si="0"/>
        <v>9361249.41910642</v>
      </c>
      <c r="R9" s="146" t="s">
        <v>51</v>
      </c>
      <c r="S9" s="150" t="s">
        <v>51</v>
      </c>
    </row>
    <row r="10" spans="1:19" ht="19.5" customHeight="1">
      <c r="A10" s="127"/>
      <c r="B10" s="128"/>
      <c r="C10" s="50"/>
      <c r="D10" s="52"/>
      <c r="E10" s="91" t="s">
        <v>40</v>
      </c>
      <c r="F10" s="91"/>
      <c r="G10" s="91"/>
      <c r="H10" s="91"/>
      <c r="I10" s="91"/>
      <c r="J10" s="91"/>
      <c r="K10" s="91"/>
      <c r="L10" s="91"/>
      <c r="M10" s="92"/>
      <c r="N10" s="113">
        <v>6</v>
      </c>
      <c r="O10" s="99"/>
      <c r="P10" s="148">
        <v>200000</v>
      </c>
      <c r="Q10" s="137">
        <f t="shared" si="0"/>
        <v>6638.783774812454</v>
      </c>
      <c r="R10" s="146" t="s">
        <v>51</v>
      </c>
      <c r="S10" s="150" t="s">
        <v>51</v>
      </c>
    </row>
    <row r="11" spans="1:19" ht="19.5" customHeight="1">
      <c r="A11" s="127"/>
      <c r="B11" s="128"/>
      <c r="C11" s="50"/>
      <c r="D11" s="52"/>
      <c r="E11" s="91" t="s">
        <v>15</v>
      </c>
      <c r="F11" s="91"/>
      <c r="G11" s="91"/>
      <c r="H11" s="91"/>
      <c r="I11" s="91"/>
      <c r="J11" s="91"/>
      <c r="K11" s="91"/>
      <c r="L11" s="91"/>
      <c r="M11" s="92"/>
      <c r="N11" s="113">
        <v>7</v>
      </c>
      <c r="O11" s="99"/>
      <c r="P11" s="148">
        <v>470000</v>
      </c>
      <c r="Q11" s="137">
        <f t="shared" si="0"/>
        <v>15601.141870809268</v>
      </c>
      <c r="R11" s="146" t="s">
        <v>51</v>
      </c>
      <c r="S11" s="150" t="s">
        <v>51</v>
      </c>
    </row>
    <row r="12" spans="1:19" ht="19.5" customHeight="1">
      <c r="A12" s="127"/>
      <c r="B12" s="128"/>
      <c r="C12" s="50"/>
      <c r="D12" s="52"/>
      <c r="E12" s="91" t="s">
        <v>11</v>
      </c>
      <c r="F12" s="91"/>
      <c r="G12" s="91"/>
      <c r="H12" s="91"/>
      <c r="I12" s="91"/>
      <c r="J12" s="91"/>
      <c r="K12" s="91"/>
      <c r="L12" s="91"/>
      <c r="M12" s="92"/>
      <c r="N12" s="113">
        <v>8</v>
      </c>
      <c r="O12" s="99"/>
      <c r="P12" s="148">
        <v>1891000</v>
      </c>
      <c r="Q12" s="137">
        <f t="shared" si="0"/>
        <v>62769.70059085175</v>
      </c>
      <c r="R12" s="146" t="s">
        <v>51</v>
      </c>
      <c r="S12" s="150" t="s">
        <v>51</v>
      </c>
    </row>
    <row r="13" spans="1:19" ht="19.5" customHeight="1">
      <c r="A13" s="127"/>
      <c r="B13" s="128"/>
      <c r="C13" s="53"/>
      <c r="D13" s="55"/>
      <c r="E13" s="91" t="s">
        <v>21</v>
      </c>
      <c r="F13" s="91"/>
      <c r="G13" s="91"/>
      <c r="H13" s="91"/>
      <c r="I13" s="91"/>
      <c r="J13" s="91"/>
      <c r="K13" s="91"/>
      <c r="L13" s="91"/>
      <c r="M13" s="92"/>
      <c r="N13" s="113">
        <v>9</v>
      </c>
      <c r="O13" s="99"/>
      <c r="P13" s="148">
        <v>3283000</v>
      </c>
      <c r="Q13" s="137">
        <f t="shared" si="0"/>
        <v>108975.63566354643</v>
      </c>
      <c r="R13" s="146" t="s">
        <v>51</v>
      </c>
      <c r="S13" s="150" t="s">
        <v>51</v>
      </c>
    </row>
    <row r="14" spans="1:19" ht="19.5" customHeight="1">
      <c r="A14" s="127"/>
      <c r="B14" s="128"/>
      <c r="C14" s="122" t="s">
        <v>35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113">
        <v>10</v>
      </c>
      <c r="O14" s="99"/>
      <c r="P14" s="152">
        <v>72531000</v>
      </c>
      <c r="Q14" s="139">
        <f t="shared" si="0"/>
        <v>2407588.1298546107</v>
      </c>
      <c r="R14" s="146" t="s">
        <v>51</v>
      </c>
      <c r="S14" s="150" t="s">
        <v>51</v>
      </c>
    </row>
    <row r="15" spans="1:19" ht="19.5" customHeight="1">
      <c r="A15" s="127"/>
      <c r="B15" s="128"/>
      <c r="C15" s="59" t="s">
        <v>41</v>
      </c>
      <c r="D15" s="60"/>
      <c r="E15" s="122" t="s">
        <v>34</v>
      </c>
      <c r="F15" s="123"/>
      <c r="G15" s="123"/>
      <c r="H15" s="123"/>
      <c r="I15" s="123"/>
      <c r="J15" s="123"/>
      <c r="K15" s="123"/>
      <c r="L15" s="123"/>
      <c r="M15" s="124"/>
      <c r="N15" s="113">
        <v>11</v>
      </c>
      <c r="O15" s="99"/>
      <c r="P15" s="148">
        <v>16496000</v>
      </c>
      <c r="Q15" s="137">
        <f t="shared" si="0"/>
        <v>547566.8857465312</v>
      </c>
      <c r="R15" s="146" t="s">
        <v>51</v>
      </c>
      <c r="S15" s="150" t="s">
        <v>51</v>
      </c>
    </row>
    <row r="16" spans="1:19" ht="19.5" customHeight="1">
      <c r="A16" s="127"/>
      <c r="B16" s="128"/>
      <c r="C16" s="61"/>
      <c r="D16" s="62"/>
      <c r="E16" s="122" t="s">
        <v>24</v>
      </c>
      <c r="F16" s="123"/>
      <c r="G16" s="123"/>
      <c r="H16" s="123"/>
      <c r="I16" s="123"/>
      <c r="J16" s="123"/>
      <c r="K16" s="123"/>
      <c r="L16" s="123"/>
      <c r="M16" s="124"/>
      <c r="N16" s="113">
        <v>12</v>
      </c>
      <c r="O16" s="99"/>
      <c r="P16" s="148">
        <v>25604000</v>
      </c>
      <c r="Q16" s="137">
        <f t="shared" si="0"/>
        <v>849897.0988514904</v>
      </c>
      <c r="R16" s="146" t="s">
        <v>51</v>
      </c>
      <c r="S16" s="150" t="s">
        <v>51</v>
      </c>
    </row>
    <row r="17" spans="1:19" ht="19.5" customHeight="1">
      <c r="A17" s="129"/>
      <c r="B17" s="130"/>
      <c r="C17" s="63"/>
      <c r="D17" s="64"/>
      <c r="E17" s="122" t="s">
        <v>58</v>
      </c>
      <c r="F17" s="123"/>
      <c r="G17" s="123"/>
      <c r="H17" s="123"/>
      <c r="I17" s="123"/>
      <c r="J17" s="123"/>
      <c r="K17" s="123"/>
      <c r="L17" s="123"/>
      <c r="M17" s="124"/>
      <c r="N17" s="113">
        <v>13</v>
      </c>
      <c r="O17" s="99"/>
      <c r="P17" s="148">
        <v>21789</v>
      </c>
      <c r="Q17" s="137">
        <f t="shared" si="0"/>
        <v>723.2622983469428</v>
      </c>
      <c r="R17" s="146" t="s">
        <v>51</v>
      </c>
      <c r="S17" s="150" t="s">
        <v>51</v>
      </c>
    </row>
    <row r="18" spans="1:19" ht="19.5" customHeight="1">
      <c r="A18" s="98" t="s">
        <v>79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113">
        <v>14</v>
      </c>
      <c r="O18" s="99"/>
      <c r="P18" s="152">
        <v>393566000</v>
      </c>
      <c r="Q18" s="139">
        <f t="shared" si="0"/>
        <v>13063997.875589192</v>
      </c>
      <c r="R18" s="146" t="s">
        <v>51</v>
      </c>
      <c r="S18" s="150" t="s">
        <v>51</v>
      </c>
    </row>
    <row r="19" spans="1:19" ht="19.5" customHeight="1">
      <c r="A19" s="59" t="s">
        <v>41</v>
      </c>
      <c r="B19" s="114"/>
      <c r="C19" s="122" t="s">
        <v>44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113">
        <v>15</v>
      </c>
      <c r="O19" s="99"/>
      <c r="P19" s="151">
        <v>327846000</v>
      </c>
      <c r="Q19" s="138">
        <f t="shared" si="0"/>
        <v>10882493.52718582</v>
      </c>
      <c r="R19" s="146" t="s">
        <v>51</v>
      </c>
      <c r="S19" s="150" t="s">
        <v>51</v>
      </c>
    </row>
    <row r="20" spans="1:19" ht="19.5" customHeight="1">
      <c r="A20" s="115"/>
      <c r="B20" s="116"/>
      <c r="C20" s="59" t="s">
        <v>37</v>
      </c>
      <c r="D20" s="60"/>
      <c r="E20" s="122" t="s">
        <v>66</v>
      </c>
      <c r="F20" s="123"/>
      <c r="G20" s="123"/>
      <c r="H20" s="123"/>
      <c r="I20" s="123"/>
      <c r="J20" s="123"/>
      <c r="K20" s="123"/>
      <c r="L20" s="123"/>
      <c r="M20" s="124"/>
      <c r="N20" s="113">
        <v>16</v>
      </c>
      <c r="O20" s="99"/>
      <c r="P20" s="148">
        <v>172535000</v>
      </c>
      <c r="Q20" s="137">
        <f t="shared" si="0"/>
        <v>5727112.792936333</v>
      </c>
      <c r="R20" s="145">
        <v>42699</v>
      </c>
      <c r="S20" s="149">
        <f>SUM(R20/30.126)</f>
        <v>1417.3471420035848</v>
      </c>
    </row>
    <row r="21" spans="1:19" ht="19.5" customHeight="1">
      <c r="A21" s="115"/>
      <c r="B21" s="116"/>
      <c r="C21" s="61"/>
      <c r="D21" s="62"/>
      <c r="E21" s="122"/>
      <c r="F21" s="123"/>
      <c r="G21" s="123" t="s">
        <v>22</v>
      </c>
      <c r="H21" s="123"/>
      <c r="I21" s="123"/>
      <c r="J21" s="123"/>
      <c r="K21" s="123"/>
      <c r="L21" s="123"/>
      <c r="M21" s="124"/>
      <c r="N21" s="113">
        <v>17</v>
      </c>
      <c r="O21" s="99"/>
      <c r="P21" s="148">
        <v>4180000</v>
      </c>
      <c r="Q21" s="137">
        <f t="shared" si="0"/>
        <v>138750.58089358028</v>
      </c>
      <c r="R21" s="145">
        <v>824</v>
      </c>
      <c r="S21" s="149">
        <f>SUM(R21/30.126)</f>
        <v>27.35178915222731</v>
      </c>
    </row>
    <row r="22" spans="1:19" ht="19.5" customHeight="1">
      <c r="A22" s="115"/>
      <c r="B22" s="116"/>
      <c r="C22" s="61"/>
      <c r="D22" s="62"/>
      <c r="E22" s="122" t="s">
        <v>3</v>
      </c>
      <c r="F22" s="123"/>
      <c r="G22" s="123"/>
      <c r="H22" s="123"/>
      <c r="I22" s="123"/>
      <c r="J22" s="123"/>
      <c r="K22" s="123"/>
      <c r="L22" s="123"/>
      <c r="M22" s="124"/>
      <c r="N22" s="113">
        <v>18</v>
      </c>
      <c r="O22" s="99"/>
      <c r="P22" s="148">
        <v>11906000</v>
      </c>
      <c r="Q22" s="137">
        <f t="shared" si="0"/>
        <v>395206.7981145854</v>
      </c>
      <c r="R22" s="145">
        <v>1659</v>
      </c>
      <c r="S22" s="149">
        <f>SUM(R22/30.126)</f>
        <v>55.068711412069305</v>
      </c>
    </row>
    <row r="23" spans="1:19" ht="19.5" customHeight="1">
      <c r="A23" s="115"/>
      <c r="B23" s="116"/>
      <c r="C23" s="61"/>
      <c r="D23" s="62"/>
      <c r="E23" s="122" t="s">
        <v>23</v>
      </c>
      <c r="F23" s="123"/>
      <c r="G23" s="123"/>
      <c r="H23" s="123"/>
      <c r="I23" s="123"/>
      <c r="J23" s="123"/>
      <c r="K23" s="123"/>
      <c r="L23" s="123"/>
      <c r="M23" s="124"/>
      <c r="N23" s="113">
        <v>19</v>
      </c>
      <c r="O23" s="99"/>
      <c r="P23" s="148">
        <v>34962000</v>
      </c>
      <c r="Q23" s="137">
        <f t="shared" si="0"/>
        <v>1160525.791674965</v>
      </c>
      <c r="R23" s="146" t="s">
        <v>51</v>
      </c>
      <c r="S23" s="150" t="s">
        <v>51</v>
      </c>
    </row>
    <row r="24" spans="1:19" ht="19.5" customHeight="1">
      <c r="A24" s="115"/>
      <c r="B24" s="116"/>
      <c r="C24" s="63"/>
      <c r="D24" s="64"/>
      <c r="E24" s="122" t="s">
        <v>30</v>
      </c>
      <c r="F24" s="123"/>
      <c r="G24" s="123"/>
      <c r="H24" s="123"/>
      <c r="I24" s="123"/>
      <c r="J24" s="123"/>
      <c r="K24" s="123"/>
      <c r="L24" s="123"/>
      <c r="M24" s="124"/>
      <c r="N24" s="113">
        <v>20</v>
      </c>
      <c r="O24" s="99"/>
      <c r="P24" s="148">
        <v>108443000</v>
      </c>
      <c r="Q24" s="137">
        <f t="shared" si="0"/>
        <v>3599648.144459935</v>
      </c>
      <c r="R24" s="146" t="s">
        <v>51</v>
      </c>
      <c r="S24" s="150" t="s">
        <v>51</v>
      </c>
    </row>
    <row r="25" spans="1:19" ht="19.5" customHeight="1">
      <c r="A25" s="115"/>
      <c r="B25" s="116"/>
      <c r="C25" s="119" t="s">
        <v>0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1"/>
      <c r="N25" s="113">
        <v>21</v>
      </c>
      <c r="O25" s="99"/>
      <c r="P25" s="152">
        <v>43041000</v>
      </c>
      <c r="Q25" s="139">
        <f t="shared" si="0"/>
        <v>1428699.4622585142</v>
      </c>
      <c r="R25" s="146" t="s">
        <v>51</v>
      </c>
      <c r="S25" s="150" t="s">
        <v>51</v>
      </c>
    </row>
    <row r="26" spans="1:19" ht="19.5" customHeight="1">
      <c r="A26" s="115"/>
      <c r="B26" s="116"/>
      <c r="C26" s="59" t="s">
        <v>41</v>
      </c>
      <c r="D26" s="60"/>
      <c r="E26" s="122" t="s">
        <v>5</v>
      </c>
      <c r="F26" s="123"/>
      <c r="G26" s="123"/>
      <c r="H26" s="123"/>
      <c r="I26" s="123"/>
      <c r="J26" s="123"/>
      <c r="K26" s="123"/>
      <c r="L26" s="123"/>
      <c r="M26" s="124"/>
      <c r="N26" s="113">
        <v>22</v>
      </c>
      <c r="O26" s="99"/>
      <c r="P26" s="148">
        <v>2057000</v>
      </c>
      <c r="Q26" s="137">
        <f t="shared" si="0"/>
        <v>68279.89112394609</v>
      </c>
      <c r="R26" s="146" t="s">
        <v>51</v>
      </c>
      <c r="S26" s="150" t="s">
        <v>51</v>
      </c>
    </row>
    <row r="27" spans="1:19" ht="19.5" customHeight="1">
      <c r="A27" s="115"/>
      <c r="B27" s="116"/>
      <c r="C27" s="61"/>
      <c r="D27" s="62"/>
      <c r="E27" s="122" t="s">
        <v>6</v>
      </c>
      <c r="F27" s="123"/>
      <c r="G27" s="123"/>
      <c r="H27" s="123"/>
      <c r="I27" s="123"/>
      <c r="J27" s="123"/>
      <c r="K27" s="123"/>
      <c r="L27" s="123"/>
      <c r="M27" s="124"/>
      <c r="N27" s="113">
        <v>23</v>
      </c>
      <c r="O27" s="99"/>
      <c r="P27" s="148">
        <v>1000</v>
      </c>
      <c r="Q27" s="137">
        <f t="shared" si="0"/>
        <v>33.19391887406227</v>
      </c>
      <c r="R27" s="146" t="s">
        <v>51</v>
      </c>
      <c r="S27" s="150" t="s">
        <v>51</v>
      </c>
    </row>
    <row r="28" spans="1:19" ht="19.5" customHeight="1">
      <c r="A28" s="117"/>
      <c r="B28" s="118"/>
      <c r="C28" s="63"/>
      <c r="D28" s="64"/>
      <c r="E28" s="122" t="s">
        <v>7</v>
      </c>
      <c r="F28" s="123"/>
      <c r="G28" s="123"/>
      <c r="H28" s="123"/>
      <c r="I28" s="123"/>
      <c r="J28" s="123"/>
      <c r="K28" s="123"/>
      <c r="L28" s="123"/>
      <c r="M28" s="124"/>
      <c r="N28" s="113">
        <v>24</v>
      </c>
      <c r="O28" s="99"/>
      <c r="P28" s="148">
        <v>21000</v>
      </c>
      <c r="Q28" s="137">
        <f t="shared" si="0"/>
        <v>697.0722963553077</v>
      </c>
      <c r="R28" s="146" t="s">
        <v>51</v>
      </c>
      <c r="S28" s="150" t="s">
        <v>51</v>
      </c>
    </row>
    <row r="29" spans="1:19" ht="19.5" customHeight="1" thickBot="1">
      <c r="A29" s="125" t="s">
        <v>78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97"/>
      <c r="N29" s="113">
        <v>25</v>
      </c>
      <c r="O29" s="99"/>
      <c r="P29" s="153">
        <v>28239000</v>
      </c>
      <c r="Q29" s="154">
        <f t="shared" si="0"/>
        <v>937363.0750846445</v>
      </c>
      <c r="R29" s="155" t="s">
        <v>51</v>
      </c>
      <c r="S29" s="156" t="s">
        <v>51</v>
      </c>
    </row>
    <row r="30" spans="1:19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7"/>
      <c r="Q30" s="27"/>
      <c r="R30" s="27"/>
      <c r="S30" s="27"/>
    </row>
    <row r="31" spans="1:19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7"/>
      <c r="Q31" s="27"/>
      <c r="R31" s="27"/>
      <c r="S31" s="27"/>
    </row>
    <row r="32" spans="1:19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7"/>
      <c r="Q32" s="27"/>
      <c r="R32" s="27"/>
      <c r="S32" s="27"/>
    </row>
    <row r="33" spans="1:19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7"/>
      <c r="Q33" s="27"/>
      <c r="R33" s="27"/>
      <c r="S33" s="27"/>
    </row>
    <row r="34" spans="1:19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7"/>
      <c r="Q34" s="27"/>
      <c r="R34" s="27"/>
      <c r="S34" s="27"/>
    </row>
    <row r="35" spans="1:19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7"/>
      <c r="Q35" s="27"/>
      <c r="R35" s="27"/>
      <c r="S35" s="27"/>
    </row>
    <row r="36" spans="1:19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7"/>
      <c r="Q36" s="27"/>
      <c r="R36" s="27"/>
      <c r="S36" s="27"/>
    </row>
    <row r="37" spans="1:19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7"/>
      <c r="Q37" s="27"/>
      <c r="R37" s="27"/>
      <c r="S37" s="27"/>
    </row>
    <row r="38" spans="1:1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7"/>
      <c r="Q38" s="27"/>
      <c r="R38" s="27"/>
      <c r="S38" s="2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7"/>
      <c r="Q39" s="27"/>
      <c r="R39" s="27"/>
      <c r="S39" s="27"/>
    </row>
    <row r="40" spans="1:19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7"/>
      <c r="Q40" s="27"/>
      <c r="R40" s="27"/>
      <c r="S40" s="2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7"/>
      <c r="Q41" s="27"/>
      <c r="R41" s="27"/>
      <c r="S41" s="27"/>
    </row>
    <row r="42" spans="1:19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7"/>
      <c r="Q42" s="27"/>
      <c r="R42" s="27"/>
      <c r="S42" s="27"/>
    </row>
    <row r="43" spans="1:19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7"/>
      <c r="Q43" s="27"/>
      <c r="R43" s="27"/>
      <c r="S43" s="27"/>
    </row>
    <row r="44" spans="1:19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7"/>
      <c r="Q44" s="27"/>
      <c r="R44" s="27"/>
      <c r="S44" s="27"/>
    </row>
    <row r="45" spans="1:19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7"/>
      <c r="Q45" s="27"/>
      <c r="R45" s="27"/>
      <c r="S45" s="27"/>
    </row>
    <row r="46" spans="1:19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7"/>
      <c r="Q46" s="27"/>
      <c r="R46" s="27"/>
      <c r="S46" s="27"/>
    </row>
    <row r="47" spans="1:1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7"/>
      <c r="Q47" s="27"/>
      <c r="R47" s="27"/>
      <c r="S47" s="2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7"/>
      <c r="Q48" s="27"/>
      <c r="R48" s="27"/>
      <c r="S48" s="27"/>
    </row>
    <row r="49" spans="16:19" s="7" customFormat="1" ht="12.75">
      <c r="P49" s="27"/>
      <c r="Q49" s="27"/>
      <c r="R49" s="27"/>
      <c r="S49" s="27"/>
    </row>
    <row r="50" spans="16:19" s="7" customFormat="1" ht="12.75">
      <c r="P50" s="27"/>
      <c r="Q50" s="27"/>
      <c r="R50" s="27"/>
      <c r="S50" s="27"/>
    </row>
    <row r="51" spans="16:19" s="7" customFormat="1" ht="12.75">
      <c r="P51" s="27"/>
      <c r="Q51" s="27"/>
      <c r="R51" s="27"/>
      <c r="S51" s="27"/>
    </row>
    <row r="52" spans="16:19" s="7" customFormat="1" ht="12.75">
      <c r="P52" s="27"/>
      <c r="Q52" s="27"/>
      <c r="R52" s="27"/>
      <c r="S52" s="27"/>
    </row>
    <row r="53" spans="16:19" s="7" customFormat="1" ht="12.75">
      <c r="P53" s="27"/>
      <c r="Q53" s="27"/>
      <c r="R53" s="27"/>
      <c r="S53" s="27"/>
    </row>
    <row r="54" spans="16:19" s="7" customFormat="1" ht="12.75">
      <c r="P54" s="27"/>
      <c r="Q54" s="27"/>
      <c r="R54" s="27"/>
      <c r="S54" s="27"/>
    </row>
    <row r="55" spans="16:19" s="7" customFormat="1" ht="12.75">
      <c r="P55" s="27"/>
      <c r="Q55" s="27"/>
      <c r="R55" s="27"/>
      <c r="S55" s="27"/>
    </row>
    <row r="56" spans="16:19" s="7" customFormat="1" ht="12.75">
      <c r="P56" s="27"/>
      <c r="Q56" s="27"/>
      <c r="R56" s="27"/>
      <c r="S56" s="27"/>
    </row>
    <row r="57" spans="16:19" s="7" customFormat="1" ht="12.75">
      <c r="P57" s="27"/>
      <c r="Q57" s="27"/>
      <c r="R57" s="27"/>
      <c r="S57" s="27"/>
    </row>
    <row r="58" spans="16:19" s="7" customFormat="1" ht="12.75">
      <c r="P58" s="27"/>
      <c r="Q58" s="27"/>
      <c r="R58" s="27"/>
      <c r="S58" s="27"/>
    </row>
    <row r="59" spans="16:19" s="7" customFormat="1" ht="12.75">
      <c r="P59" s="27"/>
      <c r="Q59" s="27"/>
      <c r="R59" s="27"/>
      <c r="S59" s="27"/>
    </row>
    <row r="60" spans="16:19" s="7" customFormat="1" ht="12.75">
      <c r="P60" s="27"/>
      <c r="Q60" s="27"/>
      <c r="R60" s="27"/>
      <c r="S60" s="27"/>
    </row>
    <row r="61" spans="16:19" s="7" customFormat="1" ht="12.75">
      <c r="P61" s="27"/>
      <c r="Q61" s="27"/>
      <c r="R61" s="27"/>
      <c r="S61" s="27"/>
    </row>
    <row r="62" spans="16:19" s="7" customFormat="1" ht="12.75">
      <c r="P62" s="27"/>
      <c r="Q62" s="27"/>
      <c r="R62" s="27"/>
      <c r="S62" s="27"/>
    </row>
    <row r="63" spans="16:19" s="7" customFormat="1" ht="12.75">
      <c r="P63" s="27"/>
      <c r="Q63" s="27"/>
      <c r="R63" s="27"/>
      <c r="S63" s="27"/>
    </row>
    <row r="64" spans="16:19" s="7" customFormat="1" ht="12.75">
      <c r="P64" s="27"/>
      <c r="Q64" s="27"/>
      <c r="R64" s="27"/>
      <c r="S64" s="27"/>
    </row>
    <row r="65" spans="16:19" s="7" customFormat="1" ht="12.75">
      <c r="P65" s="27"/>
      <c r="Q65" s="27"/>
      <c r="R65" s="27"/>
      <c r="S65" s="27"/>
    </row>
    <row r="66" spans="16:19" s="7" customFormat="1" ht="12.75">
      <c r="P66" s="27"/>
      <c r="Q66" s="27"/>
      <c r="R66" s="27"/>
      <c r="S66" s="27"/>
    </row>
    <row r="67" spans="16:19" s="7" customFormat="1" ht="12.75">
      <c r="P67" s="27"/>
      <c r="Q67" s="27"/>
      <c r="R67" s="27"/>
      <c r="S67" s="27"/>
    </row>
    <row r="68" spans="16:19" s="7" customFormat="1" ht="12.75">
      <c r="P68" s="27"/>
      <c r="Q68" s="27"/>
      <c r="R68" s="27"/>
      <c r="S68" s="27"/>
    </row>
    <row r="69" spans="16:19" s="7" customFormat="1" ht="12.75">
      <c r="P69" s="27"/>
      <c r="Q69" s="27"/>
      <c r="R69" s="27"/>
      <c r="S69" s="27"/>
    </row>
    <row r="70" spans="16:19" s="7" customFormat="1" ht="12.75">
      <c r="P70" s="27"/>
      <c r="Q70" s="27"/>
      <c r="R70" s="27"/>
      <c r="S70" s="27"/>
    </row>
    <row r="71" spans="16:19" s="7" customFormat="1" ht="12.75">
      <c r="P71" s="27"/>
      <c r="Q71" s="27"/>
      <c r="R71" s="27"/>
      <c r="S71" s="27"/>
    </row>
    <row r="72" spans="16:19" s="7" customFormat="1" ht="12.75">
      <c r="P72" s="27"/>
      <c r="Q72" s="27"/>
      <c r="R72" s="27"/>
      <c r="S72" s="27"/>
    </row>
    <row r="73" spans="16:19" s="7" customFormat="1" ht="12.75">
      <c r="P73" s="27"/>
      <c r="Q73" s="27"/>
      <c r="R73" s="27"/>
      <c r="S73" s="27"/>
    </row>
    <row r="74" spans="16:19" s="7" customFormat="1" ht="12.75">
      <c r="P74" s="27"/>
      <c r="Q74" s="27"/>
      <c r="R74" s="27"/>
      <c r="S74" s="27"/>
    </row>
    <row r="75" spans="16:19" s="7" customFormat="1" ht="12.75">
      <c r="P75" s="27"/>
      <c r="Q75" s="27"/>
      <c r="R75" s="27"/>
      <c r="S75" s="27"/>
    </row>
    <row r="76" spans="16:19" s="7" customFormat="1" ht="12.75">
      <c r="P76" s="27"/>
      <c r="Q76" s="27"/>
      <c r="R76" s="27"/>
      <c r="S76" s="27"/>
    </row>
    <row r="77" spans="16:19" s="7" customFormat="1" ht="12.75">
      <c r="P77" s="27"/>
      <c r="Q77" s="27"/>
      <c r="R77" s="27"/>
      <c r="S77" s="27"/>
    </row>
    <row r="78" spans="16:19" s="7" customFormat="1" ht="12.75">
      <c r="P78" s="27"/>
      <c r="Q78" s="27"/>
      <c r="R78" s="27"/>
      <c r="S78" s="27"/>
    </row>
    <row r="79" spans="16:19" s="7" customFormat="1" ht="12.75">
      <c r="P79" s="27"/>
      <c r="Q79" s="27"/>
      <c r="R79" s="27"/>
      <c r="S79" s="27"/>
    </row>
    <row r="80" spans="16:19" s="7" customFormat="1" ht="12.75">
      <c r="P80" s="27"/>
      <c r="Q80" s="27"/>
      <c r="R80" s="27"/>
      <c r="S80" s="27"/>
    </row>
    <row r="81" spans="16:19" s="7" customFormat="1" ht="12.75">
      <c r="P81" s="27"/>
      <c r="Q81" s="27"/>
      <c r="R81" s="27"/>
      <c r="S81" s="27"/>
    </row>
    <row r="82" spans="16:19" s="7" customFormat="1" ht="12.75">
      <c r="P82" s="27"/>
      <c r="Q82" s="27"/>
      <c r="R82" s="27"/>
      <c r="S82" s="27"/>
    </row>
    <row r="83" spans="16:19" s="7" customFormat="1" ht="12.75">
      <c r="P83" s="27"/>
      <c r="Q83" s="27"/>
      <c r="R83" s="27"/>
      <c r="S83" s="27"/>
    </row>
    <row r="84" spans="16:19" s="7" customFormat="1" ht="12.75">
      <c r="P84" s="27"/>
      <c r="Q84" s="27"/>
      <c r="R84" s="27"/>
      <c r="S84" s="27"/>
    </row>
    <row r="85" spans="16:19" s="7" customFormat="1" ht="12.75">
      <c r="P85" s="27"/>
      <c r="Q85" s="27"/>
      <c r="R85" s="27"/>
      <c r="S85" s="27"/>
    </row>
    <row r="86" spans="16:19" s="7" customFormat="1" ht="12.75">
      <c r="P86" s="27"/>
      <c r="Q86" s="27"/>
      <c r="R86" s="27"/>
      <c r="S86" s="27"/>
    </row>
    <row r="87" spans="16:19" s="7" customFormat="1" ht="12.75">
      <c r="P87" s="27"/>
      <c r="Q87" s="27"/>
      <c r="R87" s="27"/>
      <c r="S87" s="27"/>
    </row>
    <row r="88" spans="16:19" s="7" customFormat="1" ht="12.75">
      <c r="P88" s="27"/>
      <c r="Q88" s="27"/>
      <c r="R88" s="27"/>
      <c r="S88" s="27"/>
    </row>
    <row r="89" spans="16:19" s="7" customFormat="1" ht="12.75">
      <c r="P89" s="27"/>
      <c r="Q89" s="27"/>
      <c r="R89" s="27"/>
      <c r="S89" s="27"/>
    </row>
    <row r="90" spans="16:19" s="7" customFormat="1" ht="12.75">
      <c r="P90" s="27"/>
      <c r="Q90" s="27"/>
      <c r="R90" s="27"/>
      <c r="S90" s="27"/>
    </row>
    <row r="91" spans="16:19" s="7" customFormat="1" ht="12.75">
      <c r="P91" s="27"/>
      <c r="Q91" s="27"/>
      <c r="R91" s="27"/>
      <c r="S91" s="27"/>
    </row>
    <row r="92" spans="16:19" s="7" customFormat="1" ht="12.75">
      <c r="P92" s="27"/>
      <c r="Q92" s="27"/>
      <c r="R92" s="27"/>
      <c r="S92" s="27"/>
    </row>
    <row r="93" spans="16:19" s="7" customFormat="1" ht="12.75">
      <c r="P93" s="27"/>
      <c r="Q93" s="27"/>
      <c r="R93" s="27"/>
      <c r="S93" s="27"/>
    </row>
    <row r="94" spans="16:19" s="7" customFormat="1" ht="12.75">
      <c r="P94" s="27"/>
      <c r="Q94" s="27"/>
      <c r="R94" s="27"/>
      <c r="S94" s="27"/>
    </row>
    <row r="95" spans="16:19" s="7" customFormat="1" ht="12.75">
      <c r="P95" s="27"/>
      <c r="Q95" s="27"/>
      <c r="R95" s="27"/>
      <c r="S95" s="27"/>
    </row>
    <row r="96" spans="16:19" s="7" customFormat="1" ht="12.75">
      <c r="P96" s="27"/>
      <c r="Q96" s="27"/>
      <c r="R96" s="27"/>
      <c r="S96" s="27"/>
    </row>
    <row r="97" spans="16:19" s="7" customFormat="1" ht="12.75">
      <c r="P97" s="27"/>
      <c r="Q97" s="27"/>
      <c r="R97" s="27"/>
      <c r="S97" s="27"/>
    </row>
    <row r="98" spans="16:19" s="7" customFormat="1" ht="12.75">
      <c r="P98" s="27"/>
      <c r="Q98" s="27"/>
      <c r="R98" s="27"/>
      <c r="S98" s="27"/>
    </row>
    <row r="99" spans="16:19" s="7" customFormat="1" ht="12.75">
      <c r="P99" s="27"/>
      <c r="Q99" s="27"/>
      <c r="R99" s="27"/>
      <c r="S99" s="27"/>
    </row>
    <row r="100" spans="16:19" s="7" customFormat="1" ht="12.75">
      <c r="P100" s="28"/>
      <c r="Q100" s="28"/>
      <c r="R100" s="28"/>
      <c r="S100" s="28"/>
    </row>
    <row r="101" spans="16:19" s="7" customFormat="1" ht="12.75">
      <c r="P101" s="28"/>
      <c r="Q101" s="28"/>
      <c r="R101" s="28"/>
      <c r="S101" s="28"/>
    </row>
    <row r="102" spans="16:19" s="7" customFormat="1" ht="12.75">
      <c r="P102" s="28"/>
      <c r="Q102" s="28"/>
      <c r="R102" s="28"/>
      <c r="S102" s="28"/>
    </row>
    <row r="103" spans="16:19" s="7" customFormat="1" ht="12.75">
      <c r="P103" s="28"/>
      <c r="Q103" s="28"/>
      <c r="R103" s="28"/>
      <c r="S103" s="28"/>
    </row>
    <row r="104" spans="16:19" s="7" customFormat="1" ht="12.75">
      <c r="P104" s="28"/>
      <c r="Q104" s="28"/>
      <c r="R104" s="28"/>
      <c r="S104" s="28"/>
    </row>
    <row r="105" spans="16:19" s="7" customFormat="1" ht="12.75">
      <c r="P105" s="28"/>
      <c r="Q105" s="28"/>
      <c r="R105" s="28"/>
      <c r="S105" s="28"/>
    </row>
    <row r="106" spans="16:19" s="7" customFormat="1" ht="12.75">
      <c r="P106" s="28"/>
      <c r="Q106" s="28"/>
      <c r="R106" s="28"/>
      <c r="S106" s="28"/>
    </row>
    <row r="107" spans="16:19" s="7" customFormat="1" ht="12.75">
      <c r="P107" s="28"/>
      <c r="Q107" s="28"/>
      <c r="R107" s="28"/>
      <c r="S107" s="28"/>
    </row>
    <row r="108" spans="16:19" s="7" customFormat="1" ht="12.75">
      <c r="P108" s="28"/>
      <c r="Q108" s="28"/>
      <c r="R108" s="28"/>
      <c r="S108" s="28"/>
    </row>
    <row r="109" spans="16:19" s="7" customFormat="1" ht="12.75">
      <c r="P109" s="28"/>
      <c r="Q109" s="28"/>
      <c r="R109" s="28"/>
      <c r="S109" s="28"/>
    </row>
    <row r="110" spans="16:19" s="7" customFormat="1" ht="12.75">
      <c r="P110" s="28"/>
      <c r="Q110" s="28"/>
      <c r="R110" s="28"/>
      <c r="S110" s="28"/>
    </row>
    <row r="111" spans="16:19" s="7" customFormat="1" ht="12.75">
      <c r="P111" s="28"/>
      <c r="Q111" s="28"/>
      <c r="R111" s="28"/>
      <c r="S111" s="28"/>
    </row>
    <row r="112" spans="16:19" s="7" customFormat="1" ht="12.75">
      <c r="P112" s="28"/>
      <c r="Q112" s="28"/>
      <c r="R112" s="28"/>
      <c r="S112" s="28"/>
    </row>
    <row r="113" spans="16:19" s="7" customFormat="1" ht="12.75">
      <c r="P113" s="28"/>
      <c r="Q113" s="28"/>
      <c r="R113" s="28"/>
      <c r="S113" s="28"/>
    </row>
    <row r="114" spans="16:19" s="7" customFormat="1" ht="12.75">
      <c r="P114" s="28"/>
      <c r="Q114" s="28"/>
      <c r="R114" s="28"/>
      <c r="S114" s="28"/>
    </row>
    <row r="115" spans="16:19" s="7" customFormat="1" ht="12.75">
      <c r="P115" s="28"/>
      <c r="Q115" s="28"/>
      <c r="R115" s="28"/>
      <c r="S115" s="28"/>
    </row>
    <row r="116" spans="16:19" s="7" customFormat="1" ht="12.75">
      <c r="P116" s="28"/>
      <c r="Q116" s="28"/>
      <c r="R116" s="28"/>
      <c r="S116" s="28"/>
    </row>
    <row r="117" spans="16:19" s="7" customFormat="1" ht="12.75">
      <c r="P117" s="28"/>
      <c r="Q117" s="28"/>
      <c r="R117" s="28"/>
      <c r="S117" s="28"/>
    </row>
    <row r="118" spans="16:19" s="7" customFormat="1" ht="12.75">
      <c r="P118" s="28"/>
      <c r="Q118" s="28"/>
      <c r="R118" s="28"/>
      <c r="S118" s="28"/>
    </row>
    <row r="119" spans="16:19" s="7" customFormat="1" ht="12.75">
      <c r="P119" s="28"/>
      <c r="Q119" s="28"/>
      <c r="R119" s="28"/>
      <c r="S119" s="28"/>
    </row>
    <row r="120" spans="16:19" s="7" customFormat="1" ht="12.75">
      <c r="P120" s="28"/>
      <c r="Q120" s="28"/>
      <c r="R120" s="28"/>
      <c r="S120" s="28"/>
    </row>
    <row r="121" spans="16:19" s="7" customFormat="1" ht="12.75">
      <c r="P121" s="28"/>
      <c r="Q121" s="28"/>
      <c r="R121" s="28"/>
      <c r="S121" s="28"/>
    </row>
    <row r="122" spans="16:19" s="7" customFormat="1" ht="12.75">
      <c r="P122" s="28"/>
      <c r="Q122" s="28"/>
      <c r="R122" s="28"/>
      <c r="S122" s="28"/>
    </row>
    <row r="123" spans="16:19" s="7" customFormat="1" ht="12.75">
      <c r="P123" s="28"/>
      <c r="Q123" s="28"/>
      <c r="R123" s="28"/>
      <c r="S123" s="28"/>
    </row>
    <row r="124" spans="16:19" s="7" customFormat="1" ht="12.75">
      <c r="P124" s="28"/>
      <c r="Q124" s="28"/>
      <c r="R124" s="28"/>
      <c r="S124" s="28"/>
    </row>
    <row r="125" spans="16:19" s="7" customFormat="1" ht="12.75">
      <c r="P125" s="28"/>
      <c r="Q125" s="28"/>
      <c r="R125" s="28"/>
      <c r="S125" s="28"/>
    </row>
    <row r="126" spans="16:19" s="7" customFormat="1" ht="12.75">
      <c r="P126" s="28"/>
      <c r="Q126" s="28"/>
      <c r="R126" s="28"/>
      <c r="S126" s="28"/>
    </row>
    <row r="127" spans="16:19" s="7" customFormat="1" ht="12.75">
      <c r="P127" s="28"/>
      <c r="Q127" s="28"/>
      <c r="R127" s="28"/>
      <c r="S127" s="28"/>
    </row>
    <row r="128" spans="16:19" s="7" customFormat="1" ht="12.75">
      <c r="P128" s="28"/>
      <c r="Q128" s="28"/>
      <c r="R128" s="28"/>
      <c r="S128" s="28"/>
    </row>
    <row r="129" spans="16:19" s="7" customFormat="1" ht="12.75">
      <c r="P129" s="28"/>
      <c r="Q129" s="28"/>
      <c r="R129" s="28"/>
      <c r="S129" s="28"/>
    </row>
    <row r="130" spans="16:19" s="7" customFormat="1" ht="12.75">
      <c r="P130" s="28"/>
      <c r="Q130" s="28"/>
      <c r="R130" s="28"/>
      <c r="S130" s="28"/>
    </row>
    <row r="131" spans="16:19" s="7" customFormat="1" ht="12.75">
      <c r="P131" s="28"/>
      <c r="Q131" s="28"/>
      <c r="R131" s="28"/>
      <c r="S131" s="28"/>
    </row>
    <row r="132" spans="16:19" s="7" customFormat="1" ht="12.75">
      <c r="P132" s="28"/>
      <c r="Q132" s="28"/>
      <c r="R132" s="28"/>
      <c r="S132" s="28"/>
    </row>
    <row r="133" spans="16:19" s="7" customFormat="1" ht="12.75">
      <c r="P133" s="28"/>
      <c r="Q133" s="28"/>
      <c r="R133" s="28"/>
      <c r="S133" s="28"/>
    </row>
    <row r="134" spans="16:19" s="7" customFormat="1" ht="12.75">
      <c r="P134" s="28"/>
      <c r="Q134" s="28"/>
      <c r="R134" s="28"/>
      <c r="S134" s="28"/>
    </row>
    <row r="135" spans="16:19" s="7" customFormat="1" ht="12.75">
      <c r="P135" s="28"/>
      <c r="Q135" s="28"/>
      <c r="R135" s="28"/>
      <c r="S135" s="28"/>
    </row>
    <row r="136" spans="16:19" s="7" customFormat="1" ht="12.75">
      <c r="P136" s="28"/>
      <c r="Q136" s="28"/>
      <c r="R136" s="28"/>
      <c r="S136" s="28"/>
    </row>
    <row r="137" spans="16:19" s="7" customFormat="1" ht="12.75">
      <c r="P137" s="28"/>
      <c r="Q137" s="28"/>
      <c r="R137" s="28"/>
      <c r="S137" s="28"/>
    </row>
    <row r="138" spans="16:19" s="7" customFormat="1" ht="12.75">
      <c r="P138" s="28"/>
      <c r="Q138" s="28"/>
      <c r="R138" s="28"/>
      <c r="S138" s="28"/>
    </row>
    <row r="139" spans="16:19" s="7" customFormat="1" ht="12.75">
      <c r="P139" s="28"/>
      <c r="Q139" s="28"/>
      <c r="R139" s="28"/>
      <c r="S139" s="28"/>
    </row>
    <row r="140" spans="16:19" s="7" customFormat="1" ht="12.75">
      <c r="P140" s="28"/>
      <c r="Q140" s="28"/>
      <c r="R140" s="28"/>
      <c r="S140" s="28"/>
    </row>
    <row r="141" spans="16:19" s="7" customFormat="1" ht="12.75">
      <c r="P141" s="28"/>
      <c r="Q141" s="28"/>
      <c r="R141" s="28"/>
      <c r="S141" s="28"/>
    </row>
    <row r="142" spans="16:19" s="7" customFormat="1" ht="12.75">
      <c r="P142" s="28"/>
      <c r="Q142" s="28"/>
      <c r="R142" s="28"/>
      <c r="S142" s="28"/>
    </row>
    <row r="143" spans="16:19" s="7" customFormat="1" ht="12.75">
      <c r="P143" s="28"/>
      <c r="Q143" s="28"/>
      <c r="R143" s="28"/>
      <c r="S143" s="28"/>
    </row>
    <row r="144" spans="16:19" s="7" customFormat="1" ht="12.75">
      <c r="P144" s="28"/>
      <c r="Q144" s="28"/>
      <c r="R144" s="28"/>
      <c r="S144" s="28"/>
    </row>
    <row r="145" spans="16:19" s="7" customFormat="1" ht="12.75">
      <c r="P145" s="28"/>
      <c r="Q145" s="28"/>
      <c r="R145" s="28"/>
      <c r="S145" s="28"/>
    </row>
    <row r="146" spans="16:19" s="7" customFormat="1" ht="12.75">
      <c r="P146" s="28"/>
      <c r="Q146" s="28"/>
      <c r="R146" s="28"/>
      <c r="S146" s="28"/>
    </row>
    <row r="147" spans="16:19" s="7" customFormat="1" ht="12.75">
      <c r="P147" s="28"/>
      <c r="Q147" s="28"/>
      <c r="R147" s="28"/>
      <c r="S147" s="28"/>
    </row>
    <row r="148" spans="16:19" s="7" customFormat="1" ht="12.75">
      <c r="P148" s="28"/>
      <c r="Q148" s="28"/>
      <c r="R148" s="28"/>
      <c r="S148" s="28"/>
    </row>
    <row r="149" spans="16:19" s="7" customFormat="1" ht="12.75">
      <c r="P149" s="28"/>
      <c r="Q149" s="28"/>
      <c r="R149" s="28"/>
      <c r="S149" s="28"/>
    </row>
    <row r="150" spans="16:19" s="7" customFormat="1" ht="12.75">
      <c r="P150" s="28"/>
      <c r="Q150" s="28"/>
      <c r="R150" s="28"/>
      <c r="S150" s="28"/>
    </row>
    <row r="151" spans="16:19" s="7" customFormat="1" ht="12.75">
      <c r="P151" s="28"/>
      <c r="Q151" s="28"/>
      <c r="R151" s="28"/>
      <c r="S151" s="28"/>
    </row>
    <row r="152" spans="16:19" s="7" customFormat="1" ht="12.75">
      <c r="P152" s="28"/>
      <c r="Q152" s="28"/>
      <c r="R152" s="28"/>
      <c r="S152" s="28"/>
    </row>
    <row r="153" spans="16:19" s="7" customFormat="1" ht="12.75">
      <c r="P153" s="28"/>
      <c r="Q153" s="28"/>
      <c r="R153" s="28"/>
      <c r="S153" s="28"/>
    </row>
    <row r="154" spans="16:19" s="7" customFormat="1" ht="12.75">
      <c r="P154" s="28"/>
      <c r="Q154" s="28"/>
      <c r="R154" s="28"/>
      <c r="S154" s="28"/>
    </row>
    <row r="155" spans="16:19" s="7" customFormat="1" ht="12.75">
      <c r="P155" s="28"/>
      <c r="Q155" s="28"/>
      <c r="R155" s="28"/>
      <c r="S155" s="28"/>
    </row>
    <row r="156" spans="16:19" s="7" customFormat="1" ht="12.75">
      <c r="P156" s="28"/>
      <c r="Q156" s="28"/>
      <c r="R156" s="28"/>
      <c r="S156" s="28"/>
    </row>
    <row r="157" spans="16:19" s="7" customFormat="1" ht="12.75">
      <c r="P157" s="28"/>
      <c r="Q157" s="28"/>
      <c r="R157" s="28"/>
      <c r="S157" s="28"/>
    </row>
    <row r="158" spans="16:19" s="7" customFormat="1" ht="12.75">
      <c r="P158" s="28"/>
      <c r="Q158" s="28"/>
      <c r="R158" s="28"/>
      <c r="S158" s="28"/>
    </row>
    <row r="159" spans="16:19" s="7" customFormat="1" ht="12.75">
      <c r="P159" s="28"/>
      <c r="Q159" s="28"/>
      <c r="R159" s="28"/>
      <c r="S159" s="28"/>
    </row>
    <row r="160" spans="16:19" s="7" customFormat="1" ht="12.75">
      <c r="P160" s="28"/>
      <c r="Q160" s="28"/>
      <c r="R160" s="28"/>
      <c r="S160" s="28"/>
    </row>
    <row r="161" spans="16:19" s="7" customFormat="1" ht="12.75">
      <c r="P161" s="28"/>
      <c r="Q161" s="28"/>
      <c r="R161" s="28"/>
      <c r="S161" s="28"/>
    </row>
    <row r="162" spans="16:19" s="7" customFormat="1" ht="12.75">
      <c r="P162" s="28"/>
      <c r="Q162" s="28"/>
      <c r="R162" s="28"/>
      <c r="S162" s="28"/>
    </row>
    <row r="163" spans="16:19" s="7" customFormat="1" ht="12.75">
      <c r="P163" s="28"/>
      <c r="Q163" s="28"/>
      <c r="R163" s="28"/>
      <c r="S163" s="28"/>
    </row>
    <row r="164" spans="16:19" s="7" customFormat="1" ht="12.75">
      <c r="P164" s="28"/>
      <c r="Q164" s="28"/>
      <c r="R164" s="28"/>
      <c r="S164" s="28"/>
    </row>
    <row r="165" spans="16:19" s="7" customFormat="1" ht="12.75">
      <c r="P165" s="28"/>
      <c r="Q165" s="28"/>
      <c r="R165" s="28"/>
      <c r="S165" s="28"/>
    </row>
    <row r="166" spans="16:19" s="7" customFormat="1" ht="12.75">
      <c r="P166" s="28"/>
      <c r="Q166" s="28"/>
      <c r="R166" s="28"/>
      <c r="S166" s="28"/>
    </row>
    <row r="167" spans="16:19" s="7" customFormat="1" ht="12.75">
      <c r="P167" s="28"/>
      <c r="Q167" s="28"/>
      <c r="R167" s="28"/>
      <c r="S167" s="28"/>
    </row>
    <row r="168" spans="16:19" s="7" customFormat="1" ht="12.75">
      <c r="P168" s="28"/>
      <c r="Q168" s="28"/>
      <c r="R168" s="28"/>
      <c r="S168" s="28"/>
    </row>
    <row r="169" spans="16:19" s="7" customFormat="1" ht="12.75">
      <c r="P169" s="28"/>
      <c r="Q169" s="28"/>
      <c r="R169" s="28"/>
      <c r="S169" s="28"/>
    </row>
    <row r="170" spans="16:19" s="7" customFormat="1" ht="12.75">
      <c r="P170" s="28"/>
      <c r="Q170" s="28"/>
      <c r="R170" s="28"/>
      <c r="S170" s="28"/>
    </row>
    <row r="171" spans="16:19" s="7" customFormat="1" ht="12.75">
      <c r="P171" s="28"/>
      <c r="Q171" s="28"/>
      <c r="R171" s="28"/>
      <c r="S171" s="28"/>
    </row>
    <row r="172" spans="16:19" s="7" customFormat="1" ht="12.75">
      <c r="P172" s="28"/>
      <c r="Q172" s="28"/>
      <c r="R172" s="28"/>
      <c r="S172" s="28"/>
    </row>
    <row r="173" spans="16:19" s="7" customFormat="1" ht="12.75">
      <c r="P173" s="28"/>
      <c r="Q173" s="28"/>
      <c r="R173" s="28"/>
      <c r="S173" s="28"/>
    </row>
    <row r="174" spans="16:19" s="7" customFormat="1" ht="12.75">
      <c r="P174" s="28"/>
      <c r="Q174" s="28"/>
      <c r="R174" s="28"/>
      <c r="S174" s="28"/>
    </row>
    <row r="175" spans="16:19" s="7" customFormat="1" ht="12.75">
      <c r="P175" s="28"/>
      <c r="Q175" s="28"/>
      <c r="R175" s="28"/>
      <c r="S175" s="28"/>
    </row>
    <row r="176" spans="16:19" s="7" customFormat="1" ht="12.75">
      <c r="P176" s="28"/>
      <c r="Q176" s="28"/>
      <c r="R176" s="28"/>
      <c r="S176" s="28"/>
    </row>
    <row r="177" spans="16:19" s="7" customFormat="1" ht="12.75">
      <c r="P177" s="28"/>
      <c r="Q177" s="28"/>
      <c r="R177" s="28"/>
      <c r="S177" s="28"/>
    </row>
    <row r="178" spans="16:19" s="7" customFormat="1" ht="12.75">
      <c r="P178" s="28"/>
      <c r="Q178" s="28"/>
      <c r="R178" s="28"/>
      <c r="S178" s="28"/>
    </row>
    <row r="179" spans="16:19" s="7" customFormat="1" ht="12.75">
      <c r="P179" s="28"/>
      <c r="Q179" s="28"/>
      <c r="R179" s="28"/>
      <c r="S179" s="28"/>
    </row>
    <row r="180" spans="16:19" s="7" customFormat="1" ht="12.75">
      <c r="P180" s="28"/>
      <c r="Q180" s="28"/>
      <c r="R180" s="28"/>
      <c r="S180" s="28"/>
    </row>
    <row r="181" spans="16:19" s="7" customFormat="1" ht="12.75">
      <c r="P181" s="28"/>
      <c r="Q181" s="28"/>
      <c r="R181" s="28"/>
      <c r="S181" s="28"/>
    </row>
    <row r="182" spans="16:19" s="7" customFormat="1" ht="12.75">
      <c r="P182" s="28"/>
      <c r="Q182" s="28"/>
      <c r="R182" s="28"/>
      <c r="S182" s="28"/>
    </row>
    <row r="183" spans="16:19" s="7" customFormat="1" ht="12.75">
      <c r="P183" s="28"/>
      <c r="Q183" s="28"/>
      <c r="R183" s="28"/>
      <c r="S183" s="28"/>
    </row>
    <row r="184" spans="16:19" s="7" customFormat="1" ht="12.75">
      <c r="P184" s="28"/>
      <c r="Q184" s="28"/>
      <c r="R184" s="28"/>
      <c r="S184" s="28"/>
    </row>
    <row r="185" spans="16:19" s="7" customFormat="1" ht="12.75">
      <c r="P185" s="28"/>
      <c r="Q185" s="28"/>
      <c r="R185" s="28"/>
      <c r="S185" s="28"/>
    </row>
    <row r="186" spans="16:19" s="7" customFormat="1" ht="12.75">
      <c r="P186" s="28"/>
      <c r="Q186" s="28"/>
      <c r="R186" s="28"/>
      <c r="S186" s="28"/>
    </row>
    <row r="187" spans="16:19" s="7" customFormat="1" ht="12.75">
      <c r="P187" s="28"/>
      <c r="Q187" s="28"/>
      <c r="R187" s="28"/>
      <c r="S187" s="28"/>
    </row>
    <row r="188" spans="16:19" s="7" customFormat="1" ht="12.75">
      <c r="P188" s="28"/>
      <c r="Q188" s="28"/>
      <c r="R188" s="28"/>
      <c r="S188" s="28"/>
    </row>
    <row r="189" spans="16:19" s="7" customFormat="1" ht="12.75">
      <c r="P189" s="28"/>
      <c r="Q189" s="28"/>
      <c r="R189" s="28"/>
      <c r="S189" s="28"/>
    </row>
    <row r="190" spans="16:19" s="7" customFormat="1" ht="12.75">
      <c r="P190" s="28"/>
      <c r="Q190" s="28"/>
      <c r="R190" s="28"/>
      <c r="S190" s="28"/>
    </row>
    <row r="191" spans="16:19" s="7" customFormat="1" ht="12.75">
      <c r="P191" s="28"/>
      <c r="Q191" s="28"/>
      <c r="R191" s="28"/>
      <c r="S191" s="28"/>
    </row>
    <row r="192" spans="16:19" s="7" customFormat="1" ht="12.75">
      <c r="P192" s="28"/>
      <c r="Q192" s="28"/>
      <c r="R192" s="28"/>
      <c r="S192" s="28"/>
    </row>
    <row r="193" spans="16:19" s="7" customFormat="1" ht="12.75">
      <c r="P193" s="28"/>
      <c r="Q193" s="28"/>
      <c r="R193" s="28"/>
      <c r="S193" s="28"/>
    </row>
    <row r="194" spans="16:19" s="7" customFormat="1" ht="12.75">
      <c r="P194" s="28"/>
      <c r="Q194" s="28"/>
      <c r="R194" s="28"/>
      <c r="S194" s="28"/>
    </row>
    <row r="195" spans="16:19" s="7" customFormat="1" ht="12.75">
      <c r="P195" s="28"/>
      <c r="Q195" s="28"/>
      <c r="R195" s="28"/>
      <c r="S195" s="28"/>
    </row>
    <row r="196" spans="16:19" s="7" customFormat="1" ht="12.75">
      <c r="P196" s="28"/>
      <c r="Q196" s="28"/>
      <c r="R196" s="28"/>
      <c r="S196" s="28"/>
    </row>
    <row r="197" spans="16:19" s="7" customFormat="1" ht="12.75">
      <c r="P197" s="28"/>
      <c r="Q197" s="28"/>
      <c r="R197" s="28"/>
      <c r="S197" s="28"/>
    </row>
    <row r="198" spans="16:19" s="7" customFormat="1" ht="12.75">
      <c r="P198" s="28"/>
      <c r="Q198" s="28"/>
      <c r="R198" s="28"/>
      <c r="S198" s="28"/>
    </row>
    <row r="199" spans="16:19" s="7" customFormat="1" ht="12.75">
      <c r="P199" s="28"/>
      <c r="Q199" s="28"/>
      <c r="R199" s="28"/>
      <c r="S199" s="28"/>
    </row>
    <row r="200" spans="16:19" s="7" customFormat="1" ht="12.75">
      <c r="P200" s="28"/>
      <c r="Q200" s="28"/>
      <c r="R200" s="28"/>
      <c r="S200" s="28"/>
    </row>
    <row r="201" spans="16:19" s="7" customFormat="1" ht="12.75">
      <c r="P201" s="28"/>
      <c r="Q201" s="28"/>
      <c r="R201" s="28"/>
      <c r="S201" s="28"/>
    </row>
    <row r="202" spans="16:19" s="7" customFormat="1" ht="12.75">
      <c r="P202" s="28"/>
      <c r="Q202" s="28"/>
      <c r="R202" s="28"/>
      <c r="S202" s="28"/>
    </row>
    <row r="203" spans="16:19" s="7" customFormat="1" ht="12.75">
      <c r="P203" s="28"/>
      <c r="Q203" s="28"/>
      <c r="R203" s="28"/>
      <c r="S203" s="28"/>
    </row>
    <row r="204" spans="16:19" s="7" customFormat="1" ht="12.75">
      <c r="P204" s="28"/>
      <c r="Q204" s="28"/>
      <c r="R204" s="28"/>
      <c r="S204" s="28"/>
    </row>
    <row r="205" spans="16:19" s="7" customFormat="1" ht="12.75">
      <c r="P205" s="28"/>
      <c r="Q205" s="28"/>
      <c r="R205" s="28"/>
      <c r="S205" s="28"/>
    </row>
    <row r="206" spans="16:19" s="7" customFormat="1" ht="12.75">
      <c r="P206" s="28"/>
      <c r="Q206" s="28"/>
      <c r="R206" s="28"/>
      <c r="S206" s="28"/>
    </row>
    <row r="207" spans="16:19" s="7" customFormat="1" ht="12.75">
      <c r="P207" s="28"/>
      <c r="Q207" s="28"/>
      <c r="R207" s="28"/>
      <c r="S207" s="28"/>
    </row>
    <row r="208" spans="16:19" s="7" customFormat="1" ht="12.75">
      <c r="P208" s="28"/>
      <c r="Q208" s="28"/>
      <c r="R208" s="28"/>
      <c r="S208" s="28"/>
    </row>
    <row r="209" spans="16:19" s="7" customFormat="1" ht="12.75">
      <c r="P209" s="28"/>
      <c r="Q209" s="28"/>
      <c r="R209" s="28"/>
      <c r="S209" s="28"/>
    </row>
    <row r="210" spans="16:19" s="7" customFormat="1" ht="12.75">
      <c r="P210" s="28"/>
      <c r="Q210" s="28"/>
      <c r="R210" s="28"/>
      <c r="S210" s="28"/>
    </row>
    <row r="211" spans="16:19" s="7" customFormat="1" ht="12.75">
      <c r="P211" s="28"/>
      <c r="Q211" s="28"/>
      <c r="R211" s="28"/>
      <c r="S211" s="28"/>
    </row>
    <row r="212" spans="16:19" s="7" customFormat="1" ht="12.75">
      <c r="P212" s="28"/>
      <c r="Q212" s="28"/>
      <c r="R212" s="28"/>
      <c r="S212" s="28"/>
    </row>
    <row r="213" spans="16:19" s="7" customFormat="1" ht="12.75">
      <c r="P213" s="28"/>
      <c r="Q213" s="28"/>
      <c r="R213" s="28"/>
      <c r="S213" s="28"/>
    </row>
    <row r="214" spans="16:19" s="7" customFormat="1" ht="12.75">
      <c r="P214" s="28"/>
      <c r="Q214" s="28"/>
      <c r="R214" s="28"/>
      <c r="S214" s="28"/>
    </row>
    <row r="215" spans="16:19" s="7" customFormat="1" ht="12.75">
      <c r="P215" s="28"/>
      <c r="Q215" s="28"/>
      <c r="R215" s="28"/>
      <c r="S215" s="28"/>
    </row>
    <row r="216" spans="16:19" s="7" customFormat="1" ht="12.75">
      <c r="P216" s="28"/>
      <c r="Q216" s="28"/>
      <c r="R216" s="28"/>
      <c r="S216" s="28"/>
    </row>
    <row r="217" spans="16:19" s="7" customFormat="1" ht="12.75">
      <c r="P217" s="28"/>
      <c r="Q217" s="28"/>
      <c r="R217" s="28"/>
      <c r="S217" s="28"/>
    </row>
    <row r="218" spans="16:19" s="7" customFormat="1" ht="12.75">
      <c r="P218" s="28"/>
      <c r="Q218" s="28"/>
      <c r="R218" s="28"/>
      <c r="S218" s="28"/>
    </row>
    <row r="219" spans="16:19" s="7" customFormat="1" ht="12.75">
      <c r="P219" s="28"/>
      <c r="Q219" s="28"/>
      <c r="R219" s="28"/>
      <c r="S219" s="28"/>
    </row>
    <row r="220" spans="16:19" s="7" customFormat="1" ht="12.75">
      <c r="P220" s="28"/>
      <c r="Q220" s="28"/>
      <c r="R220" s="28"/>
      <c r="S220" s="28"/>
    </row>
    <row r="221" spans="16:19" s="7" customFormat="1" ht="12.75">
      <c r="P221" s="28"/>
      <c r="Q221" s="28"/>
      <c r="R221" s="28"/>
      <c r="S221" s="28"/>
    </row>
    <row r="222" spans="16:19" s="7" customFormat="1" ht="12.75">
      <c r="P222" s="28"/>
      <c r="Q222" s="28"/>
      <c r="R222" s="28"/>
      <c r="S222" s="28"/>
    </row>
    <row r="223" spans="16:19" s="7" customFormat="1" ht="12.75">
      <c r="P223" s="28"/>
      <c r="Q223" s="28"/>
      <c r="R223" s="28"/>
      <c r="S223" s="28"/>
    </row>
    <row r="224" spans="16:19" s="7" customFormat="1" ht="12.75">
      <c r="P224" s="28"/>
      <c r="Q224" s="28"/>
      <c r="R224" s="28"/>
      <c r="S224" s="28"/>
    </row>
    <row r="225" spans="16:19" s="7" customFormat="1" ht="12.75">
      <c r="P225" s="28"/>
      <c r="Q225" s="28"/>
      <c r="R225" s="28"/>
      <c r="S225" s="28"/>
    </row>
    <row r="226" spans="16:19" s="7" customFormat="1" ht="12.75">
      <c r="P226" s="28"/>
      <c r="Q226" s="28"/>
      <c r="R226" s="28"/>
      <c r="S226" s="28"/>
    </row>
    <row r="227" spans="16:19" s="7" customFormat="1" ht="12.75">
      <c r="P227" s="28"/>
      <c r="Q227" s="28"/>
      <c r="R227" s="28"/>
      <c r="S227" s="28"/>
    </row>
    <row r="228" spans="16:19" s="7" customFormat="1" ht="12.75">
      <c r="P228" s="28"/>
      <c r="Q228" s="28"/>
      <c r="R228" s="28"/>
      <c r="S228" s="28"/>
    </row>
    <row r="229" spans="16:19" s="7" customFormat="1" ht="12.75">
      <c r="P229" s="28"/>
      <c r="Q229" s="28"/>
      <c r="R229" s="28"/>
      <c r="S229" s="28"/>
    </row>
    <row r="230" spans="16:19" s="7" customFormat="1" ht="12.75">
      <c r="P230" s="28"/>
      <c r="Q230" s="28"/>
      <c r="R230" s="28"/>
      <c r="S230" s="28"/>
    </row>
    <row r="231" spans="16:19" s="7" customFormat="1" ht="12.75">
      <c r="P231" s="28"/>
      <c r="Q231" s="28"/>
      <c r="R231" s="28"/>
      <c r="S231" s="28"/>
    </row>
    <row r="232" spans="16:19" s="7" customFormat="1" ht="12.75">
      <c r="P232" s="28"/>
      <c r="Q232" s="28"/>
      <c r="R232" s="28"/>
      <c r="S232" s="28"/>
    </row>
    <row r="233" spans="16:19" s="7" customFormat="1" ht="12.75">
      <c r="P233" s="28"/>
      <c r="Q233" s="28"/>
      <c r="R233" s="28"/>
      <c r="S233" s="28"/>
    </row>
    <row r="234" spans="16:19" s="7" customFormat="1" ht="12.75">
      <c r="P234" s="28"/>
      <c r="Q234" s="28"/>
      <c r="R234" s="28"/>
      <c r="S234" s="28"/>
    </row>
    <row r="235" spans="16:19" s="7" customFormat="1" ht="12.75">
      <c r="P235" s="28"/>
      <c r="Q235" s="28"/>
      <c r="R235" s="28"/>
      <c r="S235" s="28"/>
    </row>
    <row r="236" spans="16:19" s="7" customFormat="1" ht="12.75">
      <c r="P236" s="28"/>
      <c r="Q236" s="28"/>
      <c r="R236" s="28"/>
      <c r="S236" s="28"/>
    </row>
    <row r="237" spans="16:19" s="7" customFormat="1" ht="12.75">
      <c r="P237" s="28"/>
      <c r="Q237" s="28"/>
      <c r="R237" s="28"/>
      <c r="S237" s="28"/>
    </row>
    <row r="238" spans="16:19" s="7" customFormat="1" ht="12.75">
      <c r="P238" s="28"/>
      <c r="Q238" s="28"/>
      <c r="R238" s="28"/>
      <c r="S238" s="28"/>
    </row>
    <row r="239" spans="16:19" s="7" customFormat="1" ht="12.75">
      <c r="P239" s="28"/>
      <c r="Q239" s="28"/>
      <c r="R239" s="28"/>
      <c r="S239" s="28"/>
    </row>
    <row r="240" spans="16:19" s="7" customFormat="1" ht="12.75">
      <c r="P240" s="28"/>
      <c r="Q240" s="28"/>
      <c r="R240" s="28"/>
      <c r="S240" s="28"/>
    </row>
    <row r="241" spans="16:19" s="7" customFormat="1" ht="12.75">
      <c r="P241" s="28"/>
      <c r="Q241" s="28"/>
      <c r="R241" s="28"/>
      <c r="S241" s="28"/>
    </row>
    <row r="242" spans="16:19" s="7" customFormat="1" ht="12.75">
      <c r="P242" s="28"/>
      <c r="Q242" s="28"/>
      <c r="R242" s="28"/>
      <c r="S242" s="28"/>
    </row>
    <row r="243" spans="16:19" s="7" customFormat="1" ht="12.75">
      <c r="P243" s="28"/>
      <c r="Q243" s="28"/>
      <c r="R243" s="28"/>
      <c r="S243" s="28"/>
    </row>
    <row r="244" spans="16:19" s="7" customFormat="1" ht="12.75">
      <c r="P244" s="28"/>
      <c r="Q244" s="28"/>
      <c r="R244" s="28"/>
      <c r="S244" s="28"/>
    </row>
    <row r="245" spans="16:19" s="7" customFormat="1" ht="12.75">
      <c r="P245" s="28"/>
      <c r="Q245" s="28"/>
      <c r="R245" s="28"/>
      <c r="S245" s="28"/>
    </row>
    <row r="246" spans="16:19" s="7" customFormat="1" ht="12.75">
      <c r="P246" s="28"/>
      <c r="Q246" s="28"/>
      <c r="R246" s="28"/>
      <c r="S246" s="28"/>
    </row>
    <row r="247" spans="16:19" s="7" customFormat="1" ht="12.75">
      <c r="P247" s="28"/>
      <c r="Q247" s="28"/>
      <c r="R247" s="28"/>
      <c r="S247" s="28"/>
    </row>
    <row r="248" spans="16:19" s="7" customFormat="1" ht="12.75">
      <c r="P248" s="28"/>
      <c r="Q248" s="28"/>
      <c r="R248" s="28"/>
      <c r="S248" s="28"/>
    </row>
    <row r="249" spans="16:19" s="7" customFormat="1" ht="12.75">
      <c r="P249" s="28"/>
      <c r="Q249" s="28"/>
      <c r="R249" s="28"/>
      <c r="S249" s="28"/>
    </row>
    <row r="250" spans="16:19" s="7" customFormat="1" ht="12.75">
      <c r="P250" s="28"/>
      <c r="Q250" s="28"/>
      <c r="R250" s="28"/>
      <c r="S250" s="28"/>
    </row>
    <row r="251" spans="16:19" s="7" customFormat="1" ht="12.75">
      <c r="P251" s="28"/>
      <c r="Q251" s="28"/>
      <c r="R251" s="28"/>
      <c r="S251" s="28"/>
    </row>
    <row r="252" spans="16:19" s="7" customFormat="1" ht="12.75">
      <c r="P252" s="28"/>
      <c r="Q252" s="28"/>
      <c r="R252" s="28"/>
      <c r="S252" s="28"/>
    </row>
    <row r="253" spans="16:19" s="7" customFormat="1" ht="12.75">
      <c r="P253" s="28"/>
      <c r="Q253" s="28"/>
      <c r="R253" s="28"/>
      <c r="S253" s="28"/>
    </row>
    <row r="254" spans="16:19" s="7" customFormat="1" ht="12.75">
      <c r="P254" s="28"/>
      <c r="Q254" s="28"/>
      <c r="R254" s="28"/>
      <c r="S254" s="28"/>
    </row>
    <row r="255" spans="16:19" s="7" customFormat="1" ht="12.75">
      <c r="P255" s="28"/>
      <c r="Q255" s="28"/>
      <c r="R255" s="28"/>
      <c r="S255" s="28"/>
    </row>
    <row r="256" spans="16:19" s="7" customFormat="1" ht="12.75">
      <c r="P256" s="28"/>
      <c r="Q256" s="28"/>
      <c r="R256" s="28"/>
      <c r="S256" s="28"/>
    </row>
    <row r="257" spans="16:19" s="7" customFormat="1" ht="12.75">
      <c r="P257" s="28"/>
      <c r="Q257" s="28"/>
      <c r="R257" s="28"/>
      <c r="S257" s="28"/>
    </row>
    <row r="258" spans="16:19" s="7" customFormat="1" ht="12.75">
      <c r="P258" s="28"/>
      <c r="Q258" s="28"/>
      <c r="R258" s="28"/>
      <c r="S258" s="28"/>
    </row>
    <row r="259" spans="16:19" s="7" customFormat="1" ht="12.75">
      <c r="P259" s="28"/>
      <c r="Q259" s="28"/>
      <c r="R259" s="28"/>
      <c r="S259" s="28"/>
    </row>
    <row r="260" spans="16:19" s="7" customFormat="1" ht="12.75">
      <c r="P260" s="28"/>
      <c r="Q260" s="28"/>
      <c r="R260" s="28"/>
      <c r="S260" s="28"/>
    </row>
    <row r="261" spans="16:19" s="7" customFormat="1" ht="12.75">
      <c r="P261" s="28"/>
      <c r="Q261" s="28"/>
      <c r="R261" s="28"/>
      <c r="S261" s="28"/>
    </row>
    <row r="262" spans="16:19" s="7" customFormat="1" ht="12.75">
      <c r="P262" s="28"/>
      <c r="Q262" s="28"/>
      <c r="R262" s="28"/>
      <c r="S262" s="28"/>
    </row>
    <row r="263" spans="16:19" s="7" customFormat="1" ht="12.75">
      <c r="P263" s="28"/>
      <c r="Q263" s="28"/>
      <c r="R263" s="28"/>
      <c r="S263" s="28"/>
    </row>
    <row r="264" spans="16:19" s="7" customFormat="1" ht="12.75">
      <c r="P264" s="28"/>
      <c r="Q264" s="28"/>
      <c r="R264" s="28"/>
      <c r="S264" s="28"/>
    </row>
    <row r="265" spans="16:19" s="7" customFormat="1" ht="12.75">
      <c r="P265" s="28"/>
      <c r="Q265" s="28"/>
      <c r="R265" s="28"/>
      <c r="S265" s="28"/>
    </row>
    <row r="266" spans="16:19" s="7" customFormat="1" ht="12.75">
      <c r="P266" s="28"/>
      <c r="Q266" s="28"/>
      <c r="R266" s="28"/>
      <c r="S266" s="28"/>
    </row>
    <row r="267" spans="16:19" s="7" customFormat="1" ht="12.75">
      <c r="P267" s="28"/>
      <c r="Q267" s="28"/>
      <c r="R267" s="28"/>
      <c r="S267" s="28"/>
    </row>
    <row r="268" spans="16:19" s="7" customFormat="1" ht="12.75">
      <c r="P268" s="28"/>
      <c r="Q268" s="28"/>
      <c r="R268" s="28"/>
      <c r="S268" s="28"/>
    </row>
    <row r="269" spans="16:19" s="7" customFormat="1" ht="12.75">
      <c r="P269" s="28"/>
      <c r="Q269" s="28"/>
      <c r="R269" s="28"/>
      <c r="S269" s="28"/>
    </row>
    <row r="270" spans="16:19" s="7" customFormat="1" ht="12.75">
      <c r="P270" s="28"/>
      <c r="Q270" s="28"/>
      <c r="R270" s="28"/>
      <c r="S270" s="28"/>
    </row>
    <row r="271" spans="16:19" s="7" customFormat="1" ht="12.75">
      <c r="P271" s="28"/>
      <c r="Q271" s="28"/>
      <c r="R271" s="28"/>
      <c r="S271" s="28"/>
    </row>
    <row r="272" spans="16:19" s="7" customFormat="1" ht="12.75">
      <c r="P272" s="28"/>
      <c r="Q272" s="28"/>
      <c r="R272" s="28"/>
      <c r="S272" s="28"/>
    </row>
    <row r="273" spans="16:19" s="7" customFormat="1" ht="12.75">
      <c r="P273" s="28"/>
      <c r="Q273" s="28"/>
      <c r="R273" s="28"/>
      <c r="S273" s="28"/>
    </row>
    <row r="274" spans="16:19" s="7" customFormat="1" ht="12.75">
      <c r="P274" s="28"/>
      <c r="Q274" s="28"/>
      <c r="R274" s="28"/>
      <c r="S274" s="28"/>
    </row>
    <row r="275" spans="16:19" s="7" customFormat="1" ht="12.75">
      <c r="P275" s="28"/>
      <c r="Q275" s="28"/>
      <c r="R275" s="28"/>
      <c r="S275" s="28"/>
    </row>
    <row r="276" spans="16:19" s="7" customFormat="1" ht="12.75">
      <c r="P276" s="28"/>
      <c r="Q276" s="28"/>
      <c r="R276" s="28"/>
      <c r="S276" s="28"/>
    </row>
    <row r="277" spans="16:19" s="7" customFormat="1" ht="12.75">
      <c r="P277" s="28"/>
      <c r="Q277" s="28"/>
      <c r="R277" s="28"/>
      <c r="S277" s="28"/>
    </row>
    <row r="278" spans="16:19" s="7" customFormat="1" ht="12.75">
      <c r="P278" s="28"/>
      <c r="Q278" s="28"/>
      <c r="R278" s="28"/>
      <c r="S278" s="28"/>
    </row>
    <row r="279" spans="16:19" s="7" customFormat="1" ht="12.75">
      <c r="P279" s="28"/>
      <c r="Q279" s="28"/>
      <c r="R279" s="28"/>
      <c r="S279" s="28"/>
    </row>
    <row r="280" spans="16:19" s="7" customFormat="1" ht="12.75">
      <c r="P280" s="28"/>
      <c r="Q280" s="28"/>
      <c r="R280" s="28"/>
      <c r="S280" s="28"/>
    </row>
    <row r="281" spans="16:19" s="7" customFormat="1" ht="12.75">
      <c r="P281" s="28"/>
      <c r="Q281" s="28"/>
      <c r="R281" s="28"/>
      <c r="S281" s="28"/>
    </row>
    <row r="282" spans="16:19" s="7" customFormat="1" ht="12.75">
      <c r="P282" s="28"/>
      <c r="Q282" s="28"/>
      <c r="R282" s="28"/>
      <c r="S282" s="28"/>
    </row>
    <row r="283" spans="16:19" s="7" customFormat="1" ht="12.75">
      <c r="P283" s="28"/>
      <c r="Q283" s="28"/>
      <c r="R283" s="28"/>
      <c r="S283" s="28"/>
    </row>
    <row r="284" spans="16:19" s="7" customFormat="1" ht="12.75">
      <c r="P284" s="28"/>
      <c r="Q284" s="28"/>
      <c r="R284" s="28"/>
      <c r="S284" s="28"/>
    </row>
    <row r="285" spans="16:19" s="7" customFormat="1" ht="12.75">
      <c r="P285" s="28"/>
      <c r="Q285" s="28"/>
      <c r="R285" s="28"/>
      <c r="S285" s="28"/>
    </row>
    <row r="286" spans="16:19" s="7" customFormat="1" ht="12.75">
      <c r="P286" s="28"/>
      <c r="Q286" s="28"/>
      <c r="R286" s="28"/>
      <c r="S286" s="28"/>
    </row>
    <row r="287" spans="16:19" s="7" customFormat="1" ht="12.75">
      <c r="P287" s="28"/>
      <c r="Q287" s="28"/>
      <c r="R287" s="28"/>
      <c r="S287" s="28"/>
    </row>
    <row r="288" spans="16:19" s="7" customFormat="1" ht="12.75">
      <c r="P288" s="28"/>
      <c r="Q288" s="28"/>
      <c r="R288" s="28"/>
      <c r="S288" s="28"/>
    </row>
    <row r="289" spans="16:19" s="7" customFormat="1" ht="12.75">
      <c r="P289" s="28"/>
      <c r="Q289" s="28"/>
      <c r="R289" s="28"/>
      <c r="S289" s="28"/>
    </row>
    <row r="290" spans="16:19" s="7" customFormat="1" ht="12.75">
      <c r="P290" s="28"/>
      <c r="Q290" s="28"/>
      <c r="R290" s="28"/>
      <c r="S290" s="28"/>
    </row>
    <row r="291" spans="16:19" s="7" customFormat="1" ht="12.75">
      <c r="P291" s="28"/>
      <c r="Q291" s="28"/>
      <c r="R291" s="28"/>
      <c r="S291" s="28"/>
    </row>
    <row r="292" spans="16:19" s="7" customFormat="1" ht="12.75">
      <c r="P292" s="28"/>
      <c r="Q292" s="28"/>
      <c r="R292" s="28"/>
      <c r="S292" s="28"/>
    </row>
    <row r="293" spans="16:19" s="7" customFormat="1" ht="12.75">
      <c r="P293" s="28"/>
      <c r="Q293" s="28"/>
      <c r="R293" s="28"/>
      <c r="S293" s="28"/>
    </row>
    <row r="294" spans="16:19" s="7" customFormat="1" ht="12.75">
      <c r="P294" s="28"/>
      <c r="Q294" s="28"/>
      <c r="R294" s="28"/>
      <c r="S294" s="28"/>
    </row>
    <row r="295" spans="16:19" s="7" customFormat="1" ht="12.75">
      <c r="P295" s="28"/>
      <c r="Q295" s="28"/>
      <c r="R295" s="28"/>
      <c r="S295" s="28"/>
    </row>
    <row r="296" spans="16:19" s="7" customFormat="1" ht="12.75">
      <c r="P296" s="28"/>
      <c r="Q296" s="28"/>
      <c r="R296" s="28"/>
      <c r="S296" s="28"/>
    </row>
    <row r="297" spans="16:19" s="7" customFormat="1" ht="12.75">
      <c r="P297" s="28"/>
      <c r="Q297" s="28"/>
      <c r="R297" s="28"/>
      <c r="S297" s="28"/>
    </row>
    <row r="298" spans="16:19" s="7" customFormat="1" ht="12.75">
      <c r="P298" s="28"/>
      <c r="Q298" s="28"/>
      <c r="R298" s="28"/>
      <c r="S298" s="28"/>
    </row>
    <row r="299" spans="16:19" s="7" customFormat="1" ht="12.75">
      <c r="P299" s="28"/>
      <c r="Q299" s="28"/>
      <c r="R299" s="28"/>
      <c r="S299" s="28"/>
    </row>
    <row r="300" spans="16:19" s="7" customFormat="1" ht="12.75">
      <c r="P300" s="28"/>
      <c r="Q300" s="28"/>
      <c r="R300" s="28"/>
      <c r="S300" s="28"/>
    </row>
    <row r="301" spans="16:19" s="7" customFormat="1" ht="12.75">
      <c r="P301" s="28"/>
      <c r="Q301" s="28"/>
      <c r="R301" s="28"/>
      <c r="S301" s="28"/>
    </row>
    <row r="302" spans="16:19" s="7" customFormat="1" ht="12.75">
      <c r="P302" s="28"/>
      <c r="Q302" s="28"/>
      <c r="R302" s="28"/>
      <c r="S302" s="28"/>
    </row>
    <row r="303" spans="16:19" s="7" customFormat="1" ht="12.75">
      <c r="P303" s="28"/>
      <c r="Q303" s="28"/>
      <c r="R303" s="28"/>
      <c r="S303" s="28"/>
    </row>
    <row r="304" spans="16:19" s="7" customFormat="1" ht="12.75">
      <c r="P304" s="28"/>
      <c r="Q304" s="28"/>
      <c r="R304" s="28"/>
      <c r="S304" s="28"/>
    </row>
    <row r="305" spans="16:19" s="7" customFormat="1" ht="12.75">
      <c r="P305" s="28"/>
      <c r="Q305" s="28"/>
      <c r="R305" s="28"/>
      <c r="S305" s="28"/>
    </row>
    <row r="306" spans="16:19" s="7" customFormat="1" ht="12.75">
      <c r="P306" s="28"/>
      <c r="Q306" s="28"/>
      <c r="R306" s="28"/>
      <c r="S306" s="28"/>
    </row>
    <row r="307" spans="16:19" s="7" customFormat="1" ht="12.75">
      <c r="P307" s="28"/>
      <c r="Q307" s="28"/>
      <c r="R307" s="28"/>
      <c r="S307" s="28"/>
    </row>
    <row r="308" spans="16:19" s="7" customFormat="1" ht="12.75">
      <c r="P308" s="28"/>
      <c r="Q308" s="28"/>
      <c r="R308" s="28"/>
      <c r="S308" s="28"/>
    </row>
    <row r="309" spans="16:19" s="7" customFormat="1" ht="12.75">
      <c r="P309" s="28"/>
      <c r="Q309" s="28"/>
      <c r="R309" s="28"/>
      <c r="S309" s="28"/>
    </row>
    <row r="310" spans="16:19" s="7" customFormat="1" ht="12.75">
      <c r="P310" s="28"/>
      <c r="Q310" s="28"/>
      <c r="R310" s="28"/>
      <c r="S310" s="28"/>
    </row>
    <row r="311" spans="16:19" s="7" customFormat="1" ht="12.75">
      <c r="P311" s="28"/>
      <c r="Q311" s="28"/>
      <c r="R311" s="28"/>
      <c r="S311" s="28"/>
    </row>
    <row r="312" spans="16:19" s="7" customFormat="1" ht="12.75">
      <c r="P312" s="28"/>
      <c r="Q312" s="28"/>
      <c r="R312" s="28"/>
      <c r="S312" s="28"/>
    </row>
    <row r="313" spans="16:19" s="7" customFormat="1" ht="12.75">
      <c r="P313" s="28"/>
      <c r="Q313" s="28"/>
      <c r="R313" s="28"/>
      <c r="S313" s="28"/>
    </row>
    <row r="314" spans="16:19" s="7" customFormat="1" ht="12.75">
      <c r="P314" s="28"/>
      <c r="Q314" s="28"/>
      <c r="R314" s="28"/>
      <c r="S314" s="28"/>
    </row>
    <row r="315" spans="16:19" s="7" customFormat="1" ht="12.75">
      <c r="P315" s="28"/>
      <c r="Q315" s="28"/>
      <c r="R315" s="28"/>
      <c r="S315" s="28"/>
    </row>
    <row r="316" spans="16:19" s="7" customFormat="1" ht="12.75">
      <c r="P316" s="28"/>
      <c r="Q316" s="28"/>
      <c r="R316" s="28"/>
      <c r="S316" s="28"/>
    </row>
    <row r="317" spans="16:19" s="7" customFormat="1" ht="12.75">
      <c r="P317" s="28"/>
      <c r="Q317" s="28"/>
      <c r="R317" s="28"/>
      <c r="S317" s="28"/>
    </row>
    <row r="318" spans="16:19" s="7" customFormat="1" ht="12.75">
      <c r="P318" s="28"/>
      <c r="Q318" s="28"/>
      <c r="R318" s="28"/>
      <c r="S318" s="28"/>
    </row>
    <row r="319" spans="16:19" s="7" customFormat="1" ht="12.75">
      <c r="P319" s="28"/>
      <c r="Q319" s="28"/>
      <c r="R319" s="28"/>
      <c r="S319" s="28"/>
    </row>
    <row r="320" spans="16:19" s="7" customFormat="1" ht="12.75">
      <c r="P320" s="28"/>
      <c r="Q320" s="28"/>
      <c r="R320" s="28"/>
      <c r="S320" s="28"/>
    </row>
    <row r="321" spans="16:19" s="7" customFormat="1" ht="12.75">
      <c r="P321" s="28"/>
      <c r="Q321" s="28"/>
      <c r="R321" s="28"/>
      <c r="S321" s="28"/>
    </row>
    <row r="322" spans="16:19" s="7" customFormat="1" ht="12.75">
      <c r="P322" s="28"/>
      <c r="Q322" s="28"/>
      <c r="R322" s="28"/>
      <c r="S322" s="28"/>
    </row>
    <row r="323" spans="16:19" s="7" customFormat="1" ht="12.75">
      <c r="P323" s="28"/>
      <c r="Q323" s="28"/>
      <c r="R323" s="28"/>
      <c r="S323" s="28"/>
    </row>
    <row r="324" spans="16:19" s="7" customFormat="1" ht="12.75">
      <c r="P324" s="28"/>
      <c r="Q324" s="28"/>
      <c r="R324" s="28"/>
      <c r="S324" s="28"/>
    </row>
    <row r="325" spans="16:19" s="7" customFormat="1" ht="12.75">
      <c r="P325" s="28"/>
      <c r="Q325" s="28"/>
      <c r="R325" s="28"/>
      <c r="S325" s="28"/>
    </row>
    <row r="326" spans="16:19" s="7" customFormat="1" ht="12.75">
      <c r="P326" s="28"/>
      <c r="Q326" s="28"/>
      <c r="R326" s="28"/>
      <c r="S326" s="28"/>
    </row>
    <row r="327" spans="16:19" s="7" customFormat="1" ht="12.75">
      <c r="P327" s="28"/>
      <c r="Q327" s="28"/>
      <c r="R327" s="28"/>
      <c r="S327" s="28"/>
    </row>
    <row r="328" spans="16:19" s="7" customFormat="1" ht="12.75">
      <c r="P328" s="28"/>
      <c r="Q328" s="28"/>
      <c r="R328" s="28"/>
      <c r="S328" s="28"/>
    </row>
    <row r="329" spans="16:19" s="7" customFormat="1" ht="12.75">
      <c r="P329" s="28"/>
      <c r="Q329" s="28"/>
      <c r="R329" s="28"/>
      <c r="S329" s="28"/>
    </row>
    <row r="330" spans="16:19" s="7" customFormat="1" ht="12.75">
      <c r="P330" s="28"/>
      <c r="Q330" s="28"/>
      <c r="R330" s="28"/>
      <c r="S330" s="28"/>
    </row>
    <row r="331" spans="16:19" s="7" customFormat="1" ht="12.75">
      <c r="P331" s="28"/>
      <c r="Q331" s="28"/>
      <c r="R331" s="28"/>
      <c r="S331" s="28"/>
    </row>
    <row r="332" spans="16:19" s="7" customFormat="1" ht="12.75">
      <c r="P332" s="28"/>
      <c r="Q332" s="28"/>
      <c r="R332" s="28"/>
      <c r="S332" s="28"/>
    </row>
    <row r="333" spans="16:19" s="7" customFormat="1" ht="12.75">
      <c r="P333" s="28"/>
      <c r="Q333" s="28"/>
      <c r="R333" s="28"/>
      <c r="S333" s="28"/>
    </row>
    <row r="334" spans="16:19" s="7" customFormat="1" ht="12.75">
      <c r="P334" s="28"/>
      <c r="Q334" s="28"/>
      <c r="R334" s="28"/>
      <c r="S334" s="28"/>
    </row>
    <row r="335" spans="16:19" s="7" customFormat="1" ht="12.75">
      <c r="P335" s="28"/>
      <c r="Q335" s="28"/>
      <c r="R335" s="28"/>
      <c r="S335" s="28"/>
    </row>
    <row r="336" spans="16:19" s="7" customFormat="1" ht="12.75">
      <c r="P336" s="28"/>
      <c r="Q336" s="28"/>
      <c r="R336" s="28"/>
      <c r="S336" s="28"/>
    </row>
    <row r="337" spans="16:19" s="7" customFormat="1" ht="12.75">
      <c r="P337" s="28"/>
      <c r="Q337" s="28"/>
      <c r="R337" s="28"/>
      <c r="S337" s="28"/>
    </row>
    <row r="338" spans="16:19" s="7" customFormat="1" ht="12.75">
      <c r="P338" s="28"/>
      <c r="Q338" s="28"/>
      <c r="R338" s="28"/>
      <c r="S338" s="28"/>
    </row>
    <row r="339" spans="16:19" s="7" customFormat="1" ht="12.75">
      <c r="P339" s="28"/>
      <c r="Q339" s="28"/>
      <c r="R339" s="28"/>
      <c r="S339" s="28"/>
    </row>
    <row r="340" spans="16:19" s="7" customFormat="1" ht="12.75">
      <c r="P340" s="28"/>
      <c r="Q340" s="28"/>
      <c r="R340" s="28"/>
      <c r="S340" s="28"/>
    </row>
    <row r="341" spans="16:19" s="7" customFormat="1" ht="12.75">
      <c r="P341" s="28"/>
      <c r="Q341" s="28"/>
      <c r="R341" s="28"/>
      <c r="S341" s="28"/>
    </row>
    <row r="342" spans="16:19" s="7" customFormat="1" ht="12.75">
      <c r="P342" s="28"/>
      <c r="Q342" s="28"/>
      <c r="R342" s="28"/>
      <c r="S342" s="28"/>
    </row>
    <row r="343" spans="16:19" s="7" customFormat="1" ht="12.75">
      <c r="P343" s="28"/>
      <c r="Q343" s="28"/>
      <c r="R343" s="28"/>
      <c r="S343" s="28"/>
    </row>
    <row r="344" spans="16:19" s="7" customFormat="1" ht="12.75">
      <c r="P344" s="28"/>
      <c r="Q344" s="28"/>
      <c r="R344" s="28"/>
      <c r="S344" s="28"/>
    </row>
    <row r="345" spans="16:19" s="7" customFormat="1" ht="12.75">
      <c r="P345" s="28"/>
      <c r="Q345" s="28"/>
      <c r="R345" s="28"/>
      <c r="S345" s="28"/>
    </row>
    <row r="346" spans="16:19" s="7" customFormat="1" ht="12.75">
      <c r="P346" s="28"/>
      <c r="Q346" s="28"/>
      <c r="R346" s="28"/>
      <c r="S346" s="28"/>
    </row>
    <row r="347" spans="16:19" s="7" customFormat="1" ht="12.75">
      <c r="P347" s="28"/>
      <c r="Q347" s="28"/>
      <c r="R347" s="28"/>
      <c r="S347" s="28"/>
    </row>
    <row r="348" spans="16:19" s="7" customFormat="1" ht="12.75">
      <c r="P348" s="28"/>
      <c r="Q348" s="28"/>
      <c r="R348" s="28"/>
      <c r="S348" s="28"/>
    </row>
    <row r="349" spans="16:19" s="7" customFormat="1" ht="12.75">
      <c r="P349" s="28"/>
      <c r="Q349" s="28"/>
      <c r="R349" s="28"/>
      <c r="S349" s="28"/>
    </row>
    <row r="350" spans="16:19" s="7" customFormat="1" ht="12.75">
      <c r="P350" s="28"/>
      <c r="Q350" s="28"/>
      <c r="R350" s="28"/>
      <c r="S350" s="28"/>
    </row>
    <row r="351" spans="16:19" s="7" customFormat="1" ht="12.75">
      <c r="P351" s="28"/>
      <c r="Q351" s="28"/>
      <c r="R351" s="28"/>
      <c r="S351" s="28"/>
    </row>
    <row r="352" spans="16:19" s="7" customFormat="1" ht="12.75">
      <c r="P352" s="28"/>
      <c r="Q352" s="28"/>
      <c r="R352" s="28"/>
      <c r="S352" s="28"/>
    </row>
    <row r="353" spans="16:19" s="7" customFormat="1" ht="12.75">
      <c r="P353" s="28"/>
      <c r="Q353" s="28"/>
      <c r="R353" s="28"/>
      <c r="S353" s="28"/>
    </row>
    <row r="354" spans="16:19" s="7" customFormat="1" ht="12.75">
      <c r="P354" s="28"/>
      <c r="Q354" s="28"/>
      <c r="R354" s="28"/>
      <c r="S354" s="28"/>
    </row>
    <row r="355" spans="16:19" s="7" customFormat="1" ht="12.75">
      <c r="P355" s="28"/>
      <c r="Q355" s="28"/>
      <c r="R355" s="28"/>
      <c r="S355" s="28"/>
    </row>
    <row r="356" spans="16:19" s="7" customFormat="1" ht="12.75">
      <c r="P356" s="28"/>
      <c r="Q356" s="28"/>
      <c r="R356" s="28"/>
      <c r="S356" s="28"/>
    </row>
    <row r="357" spans="16:19" s="7" customFormat="1" ht="12.75">
      <c r="P357" s="28"/>
      <c r="Q357" s="28"/>
      <c r="R357" s="28"/>
      <c r="S357" s="28"/>
    </row>
    <row r="358" spans="16:19" s="7" customFormat="1" ht="12.75">
      <c r="P358" s="28"/>
      <c r="Q358" s="28"/>
      <c r="R358" s="28"/>
      <c r="S358" s="28"/>
    </row>
    <row r="359" spans="16:19" s="7" customFormat="1" ht="12.75">
      <c r="P359" s="28"/>
      <c r="Q359" s="28"/>
      <c r="R359" s="28"/>
      <c r="S359" s="28"/>
    </row>
    <row r="360" spans="16:19" s="7" customFormat="1" ht="12.75">
      <c r="P360" s="28"/>
      <c r="Q360" s="28"/>
      <c r="R360" s="28"/>
      <c r="S360" s="28"/>
    </row>
    <row r="361" spans="16:19" s="7" customFormat="1" ht="12.75">
      <c r="P361" s="28"/>
      <c r="Q361" s="28"/>
      <c r="R361" s="28"/>
      <c r="S361" s="28"/>
    </row>
    <row r="362" spans="16:19" s="7" customFormat="1" ht="12.75">
      <c r="P362" s="28"/>
      <c r="Q362" s="28"/>
      <c r="R362" s="28"/>
      <c r="S362" s="28"/>
    </row>
    <row r="363" spans="16:19" s="7" customFormat="1" ht="12.75">
      <c r="P363" s="28"/>
      <c r="Q363" s="28"/>
      <c r="R363" s="28"/>
      <c r="S363" s="28"/>
    </row>
    <row r="364" spans="16:19" s="7" customFormat="1" ht="12.75">
      <c r="P364" s="28"/>
      <c r="Q364" s="28"/>
      <c r="R364" s="28"/>
      <c r="S364" s="28"/>
    </row>
    <row r="365" spans="16:19" s="7" customFormat="1" ht="12.75">
      <c r="P365" s="28"/>
      <c r="Q365" s="28"/>
      <c r="R365" s="28"/>
      <c r="S365" s="28"/>
    </row>
    <row r="366" spans="16:19" s="7" customFormat="1" ht="12.75">
      <c r="P366" s="28"/>
      <c r="Q366" s="28"/>
      <c r="R366" s="28"/>
      <c r="S366" s="28"/>
    </row>
    <row r="367" spans="16:19" s="7" customFormat="1" ht="12.75">
      <c r="P367" s="28"/>
      <c r="Q367" s="28"/>
      <c r="R367" s="28"/>
      <c r="S367" s="28"/>
    </row>
    <row r="368" spans="16:19" s="7" customFormat="1" ht="12.75">
      <c r="P368" s="28"/>
      <c r="Q368" s="28"/>
      <c r="R368" s="28"/>
      <c r="S368" s="28"/>
    </row>
    <row r="369" spans="16:19" s="7" customFormat="1" ht="12.75">
      <c r="P369" s="28"/>
      <c r="Q369" s="28"/>
      <c r="R369" s="28"/>
      <c r="S369" s="28"/>
    </row>
    <row r="370" spans="16:19" s="7" customFormat="1" ht="12.75">
      <c r="P370" s="28"/>
      <c r="Q370" s="28"/>
      <c r="R370" s="28"/>
      <c r="S370" s="28"/>
    </row>
    <row r="371" spans="16:19" s="7" customFormat="1" ht="12.75">
      <c r="P371" s="28"/>
      <c r="Q371" s="28"/>
      <c r="R371" s="28"/>
      <c r="S371" s="28"/>
    </row>
    <row r="372" spans="16:19" s="7" customFormat="1" ht="12.75">
      <c r="P372" s="28"/>
      <c r="Q372" s="28"/>
      <c r="R372" s="28"/>
      <c r="S372" s="28"/>
    </row>
    <row r="373" spans="16:19" s="7" customFormat="1" ht="12.75">
      <c r="P373" s="28"/>
      <c r="Q373" s="28"/>
      <c r="R373" s="28"/>
      <c r="S373" s="28"/>
    </row>
    <row r="374" spans="16:19" s="7" customFormat="1" ht="12.75">
      <c r="P374" s="28"/>
      <c r="Q374" s="28"/>
      <c r="R374" s="28"/>
      <c r="S374" s="28"/>
    </row>
    <row r="375" spans="16:19" s="7" customFormat="1" ht="12.75">
      <c r="P375" s="28"/>
      <c r="Q375" s="28"/>
      <c r="R375" s="28"/>
      <c r="S375" s="28"/>
    </row>
    <row r="376" spans="16:19" s="7" customFormat="1" ht="12.75">
      <c r="P376" s="28"/>
      <c r="Q376" s="28"/>
      <c r="R376" s="28"/>
      <c r="S376" s="28"/>
    </row>
    <row r="377" spans="16:19" s="7" customFormat="1" ht="12.75">
      <c r="P377" s="28"/>
      <c r="Q377" s="28"/>
      <c r="R377" s="28"/>
      <c r="S377" s="28"/>
    </row>
    <row r="378" spans="16:19" s="7" customFormat="1" ht="12.75">
      <c r="P378" s="28"/>
      <c r="Q378" s="28"/>
      <c r="R378" s="28"/>
      <c r="S378" s="28"/>
    </row>
    <row r="379" spans="16:19" s="7" customFormat="1" ht="12.75">
      <c r="P379" s="28"/>
      <c r="Q379" s="28"/>
      <c r="R379" s="28"/>
      <c r="S379" s="28"/>
    </row>
    <row r="380" spans="16:19" s="7" customFormat="1" ht="12.75">
      <c r="P380" s="28"/>
      <c r="Q380" s="28"/>
      <c r="R380" s="28"/>
      <c r="S380" s="28"/>
    </row>
    <row r="381" spans="16:19" s="7" customFormat="1" ht="12.75">
      <c r="P381" s="28"/>
      <c r="Q381" s="28"/>
      <c r="R381" s="28"/>
      <c r="S381" s="28"/>
    </row>
    <row r="382" spans="16:19" s="7" customFormat="1" ht="12.75">
      <c r="P382" s="28"/>
      <c r="Q382" s="28"/>
      <c r="R382" s="28"/>
      <c r="S382" s="28"/>
    </row>
    <row r="383" spans="16:19" s="7" customFormat="1" ht="12.75">
      <c r="P383" s="28"/>
      <c r="Q383" s="28"/>
      <c r="R383" s="28"/>
      <c r="S383" s="28"/>
    </row>
    <row r="384" spans="16:19" s="7" customFormat="1" ht="12.75">
      <c r="P384" s="28"/>
      <c r="Q384" s="28"/>
      <c r="R384" s="28"/>
      <c r="S384" s="28"/>
    </row>
    <row r="385" spans="16:19" s="7" customFormat="1" ht="12.75">
      <c r="P385" s="28"/>
      <c r="Q385" s="28"/>
      <c r="R385" s="28"/>
      <c r="S385" s="28"/>
    </row>
    <row r="386" spans="16:19" s="7" customFormat="1" ht="12.75">
      <c r="P386" s="28"/>
      <c r="Q386" s="28"/>
      <c r="R386" s="28"/>
      <c r="S386" s="28"/>
    </row>
    <row r="387" spans="16:19" s="7" customFormat="1" ht="12.75">
      <c r="P387" s="28"/>
      <c r="Q387" s="28"/>
      <c r="R387" s="28"/>
      <c r="S387" s="28"/>
    </row>
    <row r="388" spans="16:19" s="7" customFormat="1" ht="12.75">
      <c r="P388" s="28"/>
      <c r="Q388" s="28"/>
      <c r="R388" s="28"/>
      <c r="S388" s="28"/>
    </row>
    <row r="389" spans="16:19" s="7" customFormat="1" ht="12.75">
      <c r="P389" s="28"/>
      <c r="Q389" s="28"/>
      <c r="R389" s="28"/>
      <c r="S389" s="28"/>
    </row>
    <row r="390" spans="16:19" s="7" customFormat="1" ht="12.75">
      <c r="P390" s="28"/>
      <c r="Q390" s="28"/>
      <c r="R390" s="28"/>
      <c r="S390" s="28"/>
    </row>
    <row r="391" spans="16:19" s="7" customFormat="1" ht="12.75">
      <c r="P391" s="28"/>
      <c r="Q391" s="28"/>
      <c r="R391" s="28"/>
      <c r="S391" s="28"/>
    </row>
    <row r="392" spans="16:19" s="7" customFormat="1" ht="12.75">
      <c r="P392" s="28"/>
      <c r="Q392" s="28"/>
      <c r="R392" s="28"/>
      <c r="S392" s="28"/>
    </row>
    <row r="393" spans="16:19" s="7" customFormat="1" ht="12.75">
      <c r="P393" s="28"/>
      <c r="Q393" s="28"/>
      <c r="R393" s="28"/>
      <c r="S393" s="28"/>
    </row>
    <row r="394" spans="16:19" s="7" customFormat="1" ht="12.75">
      <c r="P394" s="28"/>
      <c r="Q394" s="28"/>
      <c r="R394" s="28"/>
      <c r="S394" s="28"/>
    </row>
    <row r="395" spans="16:19" s="7" customFormat="1" ht="12.75">
      <c r="P395" s="28"/>
      <c r="Q395" s="28"/>
      <c r="R395" s="28"/>
      <c r="S395" s="28"/>
    </row>
    <row r="396" spans="16:19" s="7" customFormat="1" ht="12.75">
      <c r="P396" s="28"/>
      <c r="Q396" s="28"/>
      <c r="R396" s="28"/>
      <c r="S396" s="28"/>
    </row>
    <row r="397" spans="16:19" s="7" customFormat="1" ht="12.75">
      <c r="P397" s="28"/>
      <c r="Q397" s="28"/>
      <c r="R397" s="28"/>
      <c r="S397" s="28"/>
    </row>
    <row r="398" spans="16:19" s="7" customFormat="1" ht="12.75">
      <c r="P398" s="28"/>
      <c r="Q398" s="28"/>
      <c r="R398" s="28"/>
      <c r="S398" s="28"/>
    </row>
    <row r="399" spans="16:19" s="7" customFormat="1" ht="12.75">
      <c r="P399" s="28"/>
      <c r="Q399" s="28"/>
      <c r="R399" s="28"/>
      <c r="S399" s="28"/>
    </row>
    <row r="400" spans="16:19" s="7" customFormat="1" ht="12.75">
      <c r="P400" s="28"/>
      <c r="Q400" s="28"/>
      <c r="R400" s="28"/>
      <c r="S400" s="28"/>
    </row>
    <row r="401" spans="16:19" s="7" customFormat="1" ht="12.75">
      <c r="P401" s="28"/>
      <c r="Q401" s="28"/>
      <c r="R401" s="28"/>
      <c r="S401" s="28"/>
    </row>
    <row r="402" spans="16:19" s="7" customFormat="1" ht="12.75">
      <c r="P402" s="28"/>
      <c r="Q402" s="28"/>
      <c r="R402" s="28"/>
      <c r="S402" s="28"/>
    </row>
    <row r="403" spans="16:19" s="7" customFormat="1" ht="12.75">
      <c r="P403" s="28"/>
      <c r="Q403" s="28"/>
      <c r="R403" s="28"/>
      <c r="S403" s="28"/>
    </row>
    <row r="404" spans="16:19" s="7" customFormat="1" ht="12.75">
      <c r="P404" s="28"/>
      <c r="Q404" s="28"/>
      <c r="R404" s="28"/>
      <c r="S404" s="28"/>
    </row>
    <row r="405" spans="16:19" s="7" customFormat="1" ht="12.75">
      <c r="P405" s="28"/>
      <c r="Q405" s="28"/>
      <c r="R405" s="28"/>
      <c r="S405" s="28"/>
    </row>
    <row r="406" spans="16:19" s="7" customFormat="1" ht="12.75">
      <c r="P406" s="28"/>
      <c r="Q406" s="28"/>
      <c r="R406" s="28"/>
      <c r="S406" s="28"/>
    </row>
    <row r="407" spans="16:19" s="7" customFormat="1" ht="12.75">
      <c r="P407" s="28"/>
      <c r="Q407" s="28"/>
      <c r="R407" s="28"/>
      <c r="S407" s="28"/>
    </row>
    <row r="408" spans="16:19" s="7" customFormat="1" ht="12.75">
      <c r="P408" s="28"/>
      <c r="Q408" s="28"/>
      <c r="R408" s="28"/>
      <c r="S408" s="28"/>
    </row>
    <row r="409" spans="16:19" s="7" customFormat="1" ht="12.75">
      <c r="P409" s="28"/>
      <c r="Q409" s="28"/>
      <c r="R409" s="28"/>
      <c r="S409" s="28"/>
    </row>
    <row r="410" spans="16:19" s="7" customFormat="1" ht="12.75">
      <c r="P410" s="28"/>
      <c r="Q410" s="28"/>
      <c r="R410" s="28"/>
      <c r="S410" s="28"/>
    </row>
    <row r="411" spans="16:19" s="7" customFormat="1" ht="12.75">
      <c r="P411" s="28"/>
      <c r="Q411" s="28"/>
      <c r="R411" s="28"/>
      <c r="S411" s="28"/>
    </row>
    <row r="412" spans="16:19" s="7" customFormat="1" ht="12.75">
      <c r="P412" s="28"/>
      <c r="Q412" s="28"/>
      <c r="R412" s="28"/>
      <c r="S412" s="28"/>
    </row>
    <row r="413" spans="16:19" s="7" customFormat="1" ht="12.75">
      <c r="P413" s="28"/>
      <c r="Q413" s="28"/>
      <c r="R413" s="28"/>
      <c r="S413" s="28"/>
    </row>
    <row r="414" spans="16:19" s="7" customFormat="1" ht="12.75">
      <c r="P414" s="28"/>
      <c r="Q414" s="28"/>
      <c r="R414" s="28"/>
      <c r="S414" s="28"/>
    </row>
    <row r="415" spans="16:19" s="7" customFormat="1" ht="12.75">
      <c r="P415" s="28"/>
      <c r="Q415" s="28"/>
      <c r="R415" s="28"/>
      <c r="S415" s="28"/>
    </row>
    <row r="416" spans="16:19" s="7" customFormat="1" ht="12.75">
      <c r="P416" s="28"/>
      <c r="Q416" s="28"/>
      <c r="R416" s="28"/>
      <c r="S416" s="28"/>
    </row>
    <row r="417" spans="16:19" s="7" customFormat="1" ht="12.75">
      <c r="P417" s="28"/>
      <c r="Q417" s="28"/>
      <c r="R417" s="28"/>
      <c r="S417" s="28"/>
    </row>
    <row r="418" spans="16:19" s="7" customFormat="1" ht="12.75">
      <c r="P418" s="28"/>
      <c r="Q418" s="28"/>
      <c r="R418" s="28"/>
      <c r="S418" s="28"/>
    </row>
    <row r="419" spans="16:19" s="7" customFormat="1" ht="12.75">
      <c r="P419" s="28"/>
      <c r="Q419" s="28"/>
      <c r="R419" s="28"/>
      <c r="S419" s="28"/>
    </row>
    <row r="420" spans="16:19" s="7" customFormat="1" ht="12.75">
      <c r="P420" s="28"/>
      <c r="Q420" s="28"/>
      <c r="R420" s="28"/>
      <c r="S420" s="28"/>
    </row>
    <row r="421" spans="16:19" s="7" customFormat="1" ht="12.75">
      <c r="P421" s="28"/>
      <c r="Q421" s="28"/>
      <c r="R421" s="28"/>
      <c r="S421" s="28"/>
    </row>
    <row r="422" spans="16:19" s="7" customFormat="1" ht="12.75">
      <c r="P422" s="28"/>
      <c r="Q422" s="28"/>
      <c r="R422" s="28"/>
      <c r="S422" s="28"/>
    </row>
    <row r="423" spans="16:19" s="7" customFormat="1" ht="12.75">
      <c r="P423" s="28"/>
      <c r="Q423" s="28"/>
      <c r="R423" s="28"/>
      <c r="S423" s="28"/>
    </row>
    <row r="424" spans="16:19" s="7" customFormat="1" ht="12.75">
      <c r="P424" s="28"/>
      <c r="Q424" s="28"/>
      <c r="R424" s="28"/>
      <c r="S424" s="28"/>
    </row>
    <row r="425" spans="16:19" s="7" customFormat="1" ht="12.75">
      <c r="P425" s="28"/>
      <c r="Q425" s="28"/>
      <c r="R425" s="28"/>
      <c r="S425" s="28"/>
    </row>
    <row r="426" spans="16:19" s="7" customFormat="1" ht="12.75">
      <c r="P426" s="28"/>
      <c r="Q426" s="28"/>
      <c r="R426" s="28"/>
      <c r="S426" s="28"/>
    </row>
    <row r="427" spans="16:19" s="7" customFormat="1" ht="12.75">
      <c r="P427" s="28"/>
      <c r="Q427" s="28"/>
      <c r="R427" s="28"/>
      <c r="S427" s="28"/>
    </row>
    <row r="428" spans="16:19" s="7" customFormat="1" ht="12.75">
      <c r="P428" s="28"/>
      <c r="Q428" s="28"/>
      <c r="R428" s="28"/>
      <c r="S428" s="28"/>
    </row>
    <row r="429" spans="16:19" s="7" customFormat="1" ht="12.75">
      <c r="P429" s="28"/>
      <c r="Q429" s="28"/>
      <c r="R429" s="28"/>
      <c r="S429" s="28"/>
    </row>
    <row r="430" spans="16:19" s="7" customFormat="1" ht="12.75">
      <c r="P430" s="28"/>
      <c r="Q430" s="28"/>
      <c r="R430" s="28"/>
      <c r="S430" s="28"/>
    </row>
    <row r="431" spans="16:19" s="7" customFormat="1" ht="12.75">
      <c r="P431" s="28"/>
      <c r="Q431" s="28"/>
      <c r="R431" s="28"/>
      <c r="S431" s="28"/>
    </row>
    <row r="432" spans="16:19" s="7" customFormat="1" ht="12.75">
      <c r="P432" s="28"/>
      <c r="Q432" s="28"/>
      <c r="R432" s="28"/>
      <c r="S432" s="28"/>
    </row>
    <row r="433" spans="16:19" s="7" customFormat="1" ht="12.75">
      <c r="P433" s="28"/>
      <c r="Q433" s="28"/>
      <c r="R433" s="28"/>
      <c r="S433" s="28"/>
    </row>
    <row r="434" spans="16:19" s="7" customFormat="1" ht="12.75">
      <c r="P434" s="28"/>
      <c r="Q434" s="28"/>
      <c r="R434" s="28"/>
      <c r="S434" s="28"/>
    </row>
    <row r="435" spans="16:19" s="7" customFormat="1" ht="12.75">
      <c r="P435" s="28"/>
      <c r="Q435" s="28"/>
      <c r="R435" s="28"/>
      <c r="S435" s="28"/>
    </row>
    <row r="436" spans="16:19" s="7" customFormat="1" ht="12.75">
      <c r="P436" s="28"/>
      <c r="Q436" s="28"/>
      <c r="R436" s="28"/>
      <c r="S436" s="28"/>
    </row>
    <row r="437" spans="16:19" s="7" customFormat="1" ht="12.75">
      <c r="P437" s="28"/>
      <c r="Q437" s="28"/>
      <c r="R437" s="28"/>
      <c r="S437" s="28"/>
    </row>
    <row r="438" spans="16:19" s="7" customFormat="1" ht="12.75">
      <c r="P438" s="28"/>
      <c r="Q438" s="28"/>
      <c r="R438" s="28"/>
      <c r="S438" s="28"/>
    </row>
    <row r="439" spans="16:19" s="7" customFormat="1" ht="12.75">
      <c r="P439" s="28"/>
      <c r="Q439" s="28"/>
      <c r="R439" s="28"/>
      <c r="S439" s="28"/>
    </row>
    <row r="440" spans="16:19" s="7" customFormat="1" ht="12.75">
      <c r="P440" s="28"/>
      <c r="Q440" s="28"/>
      <c r="R440" s="28"/>
      <c r="S440" s="28"/>
    </row>
    <row r="441" spans="16:19" s="7" customFormat="1" ht="12.75">
      <c r="P441" s="28"/>
      <c r="Q441" s="28"/>
      <c r="R441" s="28"/>
      <c r="S441" s="28"/>
    </row>
    <row r="442" spans="16:19" s="7" customFormat="1" ht="12.75">
      <c r="P442" s="28"/>
      <c r="Q442" s="28"/>
      <c r="R442" s="28"/>
      <c r="S442" s="28"/>
    </row>
    <row r="443" spans="16:19" s="7" customFormat="1" ht="12.75">
      <c r="P443" s="28"/>
      <c r="Q443" s="28"/>
      <c r="R443" s="28"/>
      <c r="S443" s="28"/>
    </row>
    <row r="444" spans="16:19" s="7" customFormat="1" ht="12.75">
      <c r="P444" s="28"/>
      <c r="Q444" s="28"/>
      <c r="R444" s="28"/>
      <c r="S444" s="28"/>
    </row>
    <row r="445" spans="16:19" s="7" customFormat="1" ht="12.75">
      <c r="P445" s="28"/>
      <c r="Q445" s="28"/>
      <c r="R445" s="28"/>
      <c r="S445" s="28"/>
    </row>
    <row r="446" spans="16:19" s="7" customFormat="1" ht="12.75">
      <c r="P446" s="28"/>
      <c r="Q446" s="28"/>
      <c r="R446" s="28"/>
      <c r="S446" s="28"/>
    </row>
    <row r="447" spans="16:19" s="7" customFormat="1" ht="12.75">
      <c r="P447" s="28"/>
      <c r="Q447" s="28"/>
      <c r="R447" s="28"/>
      <c r="S447" s="28"/>
    </row>
    <row r="448" spans="16:19" s="7" customFormat="1" ht="12.75">
      <c r="P448" s="28"/>
      <c r="Q448" s="28"/>
      <c r="R448" s="28"/>
      <c r="S448" s="28"/>
    </row>
    <row r="449" spans="16:19" s="7" customFormat="1" ht="12.75">
      <c r="P449" s="28"/>
      <c r="Q449" s="28"/>
      <c r="R449" s="28"/>
      <c r="S449" s="28"/>
    </row>
    <row r="450" spans="16:19" s="7" customFormat="1" ht="12.75">
      <c r="P450" s="28"/>
      <c r="Q450" s="28"/>
      <c r="R450" s="28"/>
      <c r="S450" s="28"/>
    </row>
    <row r="451" spans="16:19" s="7" customFormat="1" ht="12.75">
      <c r="P451" s="28"/>
      <c r="Q451" s="28"/>
      <c r="R451" s="28"/>
      <c r="S451" s="28"/>
    </row>
    <row r="452" spans="16:19" s="7" customFormat="1" ht="12.75">
      <c r="P452" s="28"/>
      <c r="Q452" s="28"/>
      <c r="R452" s="28"/>
      <c r="S452" s="28"/>
    </row>
    <row r="453" spans="16:19" s="7" customFormat="1" ht="12.75">
      <c r="P453" s="28"/>
      <c r="Q453" s="28"/>
      <c r="R453" s="28"/>
      <c r="S453" s="28"/>
    </row>
    <row r="454" spans="16:19" s="7" customFormat="1" ht="12.75">
      <c r="P454" s="28"/>
      <c r="Q454" s="28"/>
      <c r="R454" s="28"/>
      <c r="S454" s="28"/>
    </row>
    <row r="455" spans="16:19" s="7" customFormat="1" ht="12.75">
      <c r="P455" s="28"/>
      <c r="Q455" s="28"/>
      <c r="R455" s="28"/>
      <c r="S455" s="28"/>
    </row>
    <row r="456" spans="16:19" s="7" customFormat="1" ht="12.75">
      <c r="P456" s="28"/>
      <c r="Q456" s="28"/>
      <c r="R456" s="28"/>
      <c r="S456" s="28"/>
    </row>
    <row r="457" spans="16:19" s="7" customFormat="1" ht="12.75">
      <c r="P457" s="28"/>
      <c r="Q457" s="28"/>
      <c r="R457" s="28"/>
      <c r="S457" s="28"/>
    </row>
    <row r="458" spans="16:19" s="7" customFormat="1" ht="12.75">
      <c r="P458" s="28"/>
      <c r="Q458" s="28"/>
      <c r="R458" s="28"/>
      <c r="S458" s="28"/>
    </row>
    <row r="459" spans="16:19" s="7" customFormat="1" ht="12.75">
      <c r="P459" s="28"/>
      <c r="Q459" s="28"/>
      <c r="R459" s="28"/>
      <c r="S459" s="28"/>
    </row>
    <row r="460" spans="16:19" s="7" customFormat="1" ht="12.75">
      <c r="P460" s="28"/>
      <c r="Q460" s="28"/>
      <c r="R460" s="28"/>
      <c r="S460" s="28"/>
    </row>
    <row r="461" spans="16:19" s="7" customFormat="1" ht="12.75">
      <c r="P461" s="28"/>
      <c r="Q461" s="28"/>
      <c r="R461" s="28"/>
      <c r="S461" s="28"/>
    </row>
    <row r="462" spans="16:19" s="7" customFormat="1" ht="12.75">
      <c r="P462" s="28"/>
      <c r="Q462" s="28"/>
      <c r="R462" s="28"/>
      <c r="S462" s="28"/>
    </row>
    <row r="463" spans="16:19" s="7" customFormat="1" ht="12.75">
      <c r="P463" s="28"/>
      <c r="Q463" s="28"/>
      <c r="R463" s="28"/>
      <c r="S463" s="28"/>
    </row>
    <row r="464" spans="16:19" s="7" customFormat="1" ht="12.75">
      <c r="P464" s="28"/>
      <c r="Q464" s="28"/>
      <c r="R464" s="28"/>
      <c r="S464" s="28"/>
    </row>
    <row r="465" spans="16:19" s="7" customFormat="1" ht="12.75">
      <c r="P465" s="28"/>
      <c r="Q465" s="28"/>
      <c r="R465" s="28"/>
      <c r="S465" s="28"/>
    </row>
    <row r="466" spans="16:19" s="7" customFormat="1" ht="12.75">
      <c r="P466" s="28"/>
      <c r="Q466" s="28"/>
      <c r="R466" s="28"/>
      <c r="S466" s="28"/>
    </row>
    <row r="467" spans="16:19" s="7" customFormat="1" ht="12.75">
      <c r="P467" s="28"/>
      <c r="Q467" s="28"/>
      <c r="R467" s="28"/>
      <c r="S467" s="28"/>
    </row>
    <row r="468" spans="16:19" s="7" customFormat="1" ht="12.75">
      <c r="P468" s="28"/>
      <c r="Q468" s="28"/>
      <c r="R468" s="28"/>
      <c r="S468" s="28"/>
    </row>
    <row r="469" spans="16:19" s="7" customFormat="1" ht="12.75">
      <c r="P469" s="28"/>
      <c r="Q469" s="28"/>
      <c r="R469" s="28"/>
      <c r="S469" s="28"/>
    </row>
    <row r="470" spans="16:19" s="7" customFormat="1" ht="12.75">
      <c r="P470" s="28"/>
      <c r="Q470" s="28"/>
      <c r="R470" s="28"/>
      <c r="S470" s="28"/>
    </row>
    <row r="471" spans="16:19" s="7" customFormat="1" ht="12.75">
      <c r="P471" s="28"/>
      <c r="Q471" s="28"/>
      <c r="R471" s="28"/>
      <c r="S471" s="28"/>
    </row>
    <row r="472" spans="16:19" s="7" customFormat="1" ht="12.75">
      <c r="P472" s="28"/>
      <c r="Q472" s="28"/>
      <c r="R472" s="28"/>
      <c r="S472" s="28"/>
    </row>
    <row r="473" spans="16:19" s="7" customFormat="1" ht="12.75">
      <c r="P473" s="28"/>
      <c r="Q473" s="28"/>
      <c r="R473" s="28"/>
      <c r="S473" s="28"/>
    </row>
    <row r="474" spans="16:19" s="7" customFormat="1" ht="12.75">
      <c r="P474" s="28"/>
      <c r="Q474" s="28"/>
      <c r="R474" s="28"/>
      <c r="S474" s="28"/>
    </row>
    <row r="475" spans="16:19" s="7" customFormat="1" ht="12.75">
      <c r="P475" s="28"/>
      <c r="Q475" s="28"/>
      <c r="R475" s="28"/>
      <c r="S475" s="28"/>
    </row>
    <row r="476" spans="16:19" s="7" customFormat="1" ht="12.75">
      <c r="P476" s="28"/>
      <c r="Q476" s="28"/>
      <c r="R476" s="28"/>
      <c r="S476" s="28"/>
    </row>
    <row r="477" spans="16:19" s="7" customFormat="1" ht="12.75">
      <c r="P477" s="28"/>
      <c r="Q477" s="28"/>
      <c r="R477" s="28"/>
      <c r="S477" s="28"/>
    </row>
    <row r="478" spans="16:19" s="7" customFormat="1" ht="12.75">
      <c r="P478" s="28"/>
      <c r="Q478" s="28"/>
      <c r="R478" s="28"/>
      <c r="S478" s="28"/>
    </row>
    <row r="479" spans="16:19" s="7" customFormat="1" ht="12.75">
      <c r="P479" s="28"/>
      <c r="Q479" s="28"/>
      <c r="R479" s="28"/>
      <c r="S479" s="28"/>
    </row>
    <row r="480" spans="16:19" s="7" customFormat="1" ht="12.75">
      <c r="P480" s="28"/>
      <c r="Q480" s="28"/>
      <c r="R480" s="28"/>
      <c r="S480" s="28"/>
    </row>
    <row r="481" spans="16:19" s="7" customFormat="1" ht="12.75">
      <c r="P481" s="28"/>
      <c r="Q481" s="28"/>
      <c r="R481" s="28"/>
      <c r="S481" s="28"/>
    </row>
    <row r="482" spans="16:19" s="7" customFormat="1" ht="12.75">
      <c r="P482" s="28"/>
      <c r="Q482" s="28"/>
      <c r="R482" s="28"/>
      <c r="S482" s="28"/>
    </row>
    <row r="483" spans="16:19" s="7" customFormat="1" ht="12.75">
      <c r="P483" s="28"/>
      <c r="Q483" s="28"/>
      <c r="R483" s="28"/>
      <c r="S483" s="28"/>
    </row>
    <row r="484" spans="16:19" s="7" customFormat="1" ht="12.75">
      <c r="P484" s="28"/>
      <c r="Q484" s="28"/>
      <c r="R484" s="28"/>
      <c r="S484" s="28"/>
    </row>
    <row r="485" spans="16:19" s="7" customFormat="1" ht="12.75">
      <c r="P485" s="28"/>
      <c r="Q485" s="28"/>
      <c r="R485" s="28"/>
      <c r="S485" s="28"/>
    </row>
    <row r="486" spans="16:19" s="7" customFormat="1" ht="12.75">
      <c r="P486" s="28"/>
      <c r="Q486" s="28"/>
      <c r="R486" s="28"/>
      <c r="S486" s="28"/>
    </row>
    <row r="487" spans="16:19" s="7" customFormat="1" ht="12.75">
      <c r="P487" s="28"/>
      <c r="Q487" s="28"/>
      <c r="R487" s="28"/>
      <c r="S487" s="28"/>
    </row>
    <row r="488" spans="16:19" s="7" customFormat="1" ht="12.75">
      <c r="P488" s="28"/>
      <c r="Q488" s="28"/>
      <c r="R488" s="28"/>
      <c r="S488" s="28"/>
    </row>
    <row r="489" spans="16:19" s="7" customFormat="1" ht="12.75">
      <c r="P489" s="28"/>
      <c r="Q489" s="28"/>
      <c r="R489" s="28"/>
      <c r="S489" s="28"/>
    </row>
    <row r="490" spans="16:19" s="7" customFormat="1" ht="12.75">
      <c r="P490" s="28"/>
      <c r="Q490" s="28"/>
      <c r="R490" s="28"/>
      <c r="S490" s="28"/>
    </row>
    <row r="491" spans="16:19" s="7" customFormat="1" ht="12.75">
      <c r="P491" s="28"/>
      <c r="Q491" s="28"/>
      <c r="R491" s="28"/>
      <c r="S491" s="28"/>
    </row>
    <row r="492" spans="16:19" s="7" customFormat="1" ht="12.75">
      <c r="P492" s="28"/>
      <c r="Q492" s="28"/>
      <c r="R492" s="28"/>
      <c r="S492" s="28"/>
    </row>
    <row r="493" spans="16:19" s="7" customFormat="1" ht="12.75">
      <c r="P493" s="28"/>
      <c r="Q493" s="28"/>
      <c r="R493" s="28"/>
      <c r="S493" s="28"/>
    </row>
    <row r="494" spans="16:19" s="7" customFormat="1" ht="12.75">
      <c r="P494" s="28"/>
      <c r="Q494" s="28"/>
      <c r="R494" s="28"/>
      <c r="S494" s="28"/>
    </row>
    <row r="495" spans="16:19" s="7" customFormat="1" ht="12.75">
      <c r="P495" s="28"/>
      <c r="Q495" s="28"/>
      <c r="R495" s="28"/>
      <c r="S495" s="28"/>
    </row>
    <row r="496" spans="16:19" s="7" customFormat="1" ht="12.75">
      <c r="P496" s="28"/>
      <c r="Q496" s="28"/>
      <c r="R496" s="28"/>
      <c r="S496" s="28"/>
    </row>
    <row r="497" spans="16:19" s="7" customFormat="1" ht="12.75">
      <c r="P497" s="28"/>
      <c r="Q497" s="28"/>
      <c r="R497" s="28"/>
      <c r="S497" s="28"/>
    </row>
    <row r="498" spans="16:19" s="7" customFormat="1" ht="12.75">
      <c r="P498" s="28"/>
      <c r="Q498" s="28"/>
      <c r="R498" s="28"/>
      <c r="S498" s="28"/>
    </row>
    <row r="499" spans="16:19" s="7" customFormat="1" ht="12.75">
      <c r="P499" s="28"/>
      <c r="Q499" s="28"/>
      <c r="R499" s="28"/>
      <c r="S499" s="28"/>
    </row>
    <row r="500" spans="16:19" s="7" customFormat="1" ht="12.75">
      <c r="P500" s="28"/>
      <c r="Q500" s="28"/>
      <c r="R500" s="28"/>
      <c r="S500" s="28"/>
    </row>
    <row r="501" spans="16:19" s="7" customFormat="1" ht="12.75">
      <c r="P501" s="28"/>
      <c r="Q501" s="28"/>
      <c r="R501" s="28"/>
      <c r="S501" s="28"/>
    </row>
    <row r="502" spans="16:19" s="7" customFormat="1" ht="12.75">
      <c r="P502" s="28"/>
      <c r="Q502" s="28"/>
      <c r="R502" s="28"/>
      <c r="S502" s="28"/>
    </row>
    <row r="503" spans="16:19" s="7" customFormat="1" ht="12.75">
      <c r="P503" s="28"/>
      <c r="Q503" s="28"/>
      <c r="R503" s="28"/>
      <c r="S503" s="28"/>
    </row>
    <row r="504" spans="16:19" s="7" customFormat="1" ht="12.75">
      <c r="P504" s="28"/>
      <c r="Q504" s="28"/>
      <c r="R504" s="28"/>
      <c r="S504" s="28"/>
    </row>
    <row r="505" spans="16:19" s="7" customFormat="1" ht="12.75">
      <c r="P505" s="28"/>
      <c r="Q505" s="28"/>
      <c r="R505" s="28"/>
      <c r="S505" s="28"/>
    </row>
    <row r="506" spans="16:19" s="7" customFormat="1" ht="12.75">
      <c r="P506" s="28"/>
      <c r="Q506" s="28"/>
      <c r="R506" s="28"/>
      <c r="S506" s="28"/>
    </row>
    <row r="507" spans="16:19" s="7" customFormat="1" ht="12.75">
      <c r="P507" s="28"/>
      <c r="Q507" s="28"/>
      <c r="R507" s="28"/>
      <c r="S507" s="28"/>
    </row>
    <row r="508" spans="16:19" s="7" customFormat="1" ht="12.75">
      <c r="P508" s="28"/>
      <c r="Q508" s="28"/>
      <c r="R508" s="28"/>
      <c r="S508" s="28"/>
    </row>
  </sheetData>
  <sheetProtection formatColumns="0" selectLockedCells="1"/>
  <mergeCells count="69">
    <mergeCell ref="P5:Q5"/>
    <mergeCell ref="R4:S4"/>
    <mergeCell ref="R5:S5"/>
    <mergeCell ref="A6:M6"/>
    <mergeCell ref="P1:Q2"/>
    <mergeCell ref="R1:S2"/>
    <mergeCell ref="P3:Q3"/>
    <mergeCell ref="R3:S3"/>
    <mergeCell ref="P4:Q4"/>
    <mergeCell ref="A7:M7"/>
    <mergeCell ref="A1:B2"/>
    <mergeCell ref="E28:M28"/>
    <mergeCell ref="E27:M27"/>
    <mergeCell ref="E26:M26"/>
    <mergeCell ref="E21:F21"/>
    <mergeCell ref="E17:M17"/>
    <mergeCell ref="E16:M16"/>
    <mergeCell ref="E15:M15"/>
    <mergeCell ref="C14:M14"/>
    <mergeCell ref="N1:O2"/>
    <mergeCell ref="N3:O3"/>
    <mergeCell ref="A4:M4"/>
    <mergeCell ref="N4:O4"/>
    <mergeCell ref="N5:O5"/>
    <mergeCell ref="B5:M5"/>
    <mergeCell ref="N7:O7"/>
    <mergeCell ref="A8:B17"/>
    <mergeCell ref="C8:M8"/>
    <mergeCell ref="N8:O8"/>
    <mergeCell ref="C9:D13"/>
    <mergeCell ref="E9:M9"/>
    <mergeCell ref="N9:O9"/>
    <mergeCell ref="E10:M10"/>
    <mergeCell ref="N10:O10"/>
    <mergeCell ref="E11:M11"/>
    <mergeCell ref="E12:M12"/>
    <mergeCell ref="N12:O12"/>
    <mergeCell ref="E13:M13"/>
    <mergeCell ref="N13:O13"/>
    <mergeCell ref="N15:O15"/>
    <mergeCell ref="N16:O16"/>
    <mergeCell ref="N17:O17"/>
    <mergeCell ref="N11:O11"/>
    <mergeCell ref="E23:M23"/>
    <mergeCell ref="N14:O14"/>
    <mergeCell ref="N20:O20"/>
    <mergeCell ref="G21:M21"/>
    <mergeCell ref="N21:O21"/>
    <mergeCell ref="E22:M22"/>
    <mergeCell ref="N22:O22"/>
    <mergeCell ref="N23:O23"/>
    <mergeCell ref="A18:M18"/>
    <mergeCell ref="C15:D17"/>
    <mergeCell ref="C26:D28"/>
    <mergeCell ref="N26:O26"/>
    <mergeCell ref="N27:O27"/>
    <mergeCell ref="N28:O28"/>
    <mergeCell ref="A29:M29"/>
    <mergeCell ref="N29:O29"/>
    <mergeCell ref="N18:O18"/>
    <mergeCell ref="A19:B28"/>
    <mergeCell ref="C25:M25"/>
    <mergeCell ref="N25:O25"/>
    <mergeCell ref="C19:M19"/>
    <mergeCell ref="N19:O19"/>
    <mergeCell ref="C20:D24"/>
    <mergeCell ref="E20:M20"/>
    <mergeCell ref="E24:M24"/>
    <mergeCell ref="N24:O2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stefanec</cp:lastModifiedBy>
  <cp:lastPrinted>2009-01-15T14:21:06Z</cp:lastPrinted>
  <dcterms:created xsi:type="dcterms:W3CDTF">2004-06-04T14:03:41Z</dcterms:created>
  <dcterms:modified xsi:type="dcterms:W3CDTF">2009-07-10T16:52:14Z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-1225429673</vt:i4>
  </property>
  <property fmtid="{D5CDD505-2E9C-101B-9397-08002B2CF9AE}" pid="3" name="_EmailSubject">
    <vt:lpwstr>Definitívne verzie výkazov KULT 5-01 a 11-01 </vt:lpwstr>
  </property>
  <property fmtid="{D5CDD505-2E9C-101B-9397-08002B2CF9AE}" pid="4" name="_AuthorEmail">
    <vt:lpwstr>peter.stefanec@culture.gov.sk</vt:lpwstr>
  </property>
  <property fmtid="{D5CDD505-2E9C-101B-9397-08002B2CF9AE}" pid="5" name="_AuthorEmailDisplayName">
    <vt:lpwstr>Štefanec Peter</vt:lpwstr>
  </property>
  <property fmtid="{D5CDD505-2E9C-101B-9397-08002B2CF9AE}" pid="6" name="_ReviewingToolsShownOnce">
    <vt:lpwstr/>
  </property>
</Properties>
</file>