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056" windowWidth="12384" windowHeight="9312" firstSheet="1" activeTab="4"/>
  </bookViews>
  <sheets>
    <sheet name="KULT1201M1" sheetId="1" r:id="rId1"/>
    <sheet name="KULT1201M2" sheetId="2" r:id="rId2"/>
    <sheet name="KULT1201M3" sheetId="3" r:id="rId3"/>
    <sheet name="KULT1201M4" sheetId="4" r:id="rId4"/>
    <sheet name="KULT1201M5" sheetId="5" r:id="rId5"/>
  </sheets>
  <definedNames>
    <definedName name="_xlnm.Print_Area" localSheetId="0">'KULT1201M1'!$A$1:$P$23</definedName>
    <definedName name="_xlnm.Print_Area" localSheetId="1">'KULT1201M2'!$A$1:$Y$18</definedName>
    <definedName name="_xlnm.Print_Area" localSheetId="2">'KULT1201M3'!$A$1:$Y$22</definedName>
    <definedName name="_xlnm.Print_Area" localSheetId="3">'KULT1201M4'!$A$1:$S$18</definedName>
    <definedName name="_xlnm.Print_Area" localSheetId="4">'KULT1201M5'!$A$1:$Q$29</definedName>
  </definedNames>
  <calcPr fullCalcOnLoad="1"/>
</workbook>
</file>

<file path=xl/sharedStrings.xml><?xml version="1.0" encoding="utf-8"?>
<sst xmlns="http://schemas.openxmlformats.org/spreadsheetml/2006/main" count="168" uniqueCount="104">
  <si>
    <t>spolu</t>
  </si>
  <si>
    <t>zo štátneho rozpočtu</t>
  </si>
  <si>
    <t>v zahraničí</t>
  </si>
  <si>
    <t>na domácej scéne</t>
  </si>
  <si>
    <t>iný</t>
  </si>
  <si>
    <t>Počet ponúknutých miest v hľadisku na všetkých  predstaveniach hosťujúcich súborov</t>
  </si>
  <si>
    <t>autorské honoráre</t>
  </si>
  <si>
    <t>predstavenia
pre deti
a mládež
(zo stĺpca 1)</t>
  </si>
  <si>
    <t>Kapitálové výdavky spolu (v Eur)</t>
  </si>
  <si>
    <t>Počet predstavení odohraných hosťujúcimi súbormi 
na materskej scéne divadla</t>
  </si>
  <si>
    <t>zo zahraničia</t>
  </si>
  <si>
    <t>baletný</t>
  </si>
  <si>
    <t>opereta</t>
  </si>
  <si>
    <t>zo SR</t>
  </si>
  <si>
    <t>prevádzkové a režijné náklady</t>
  </si>
  <si>
    <t>z rozpočtu obce</t>
  </si>
  <si>
    <t xml:space="preserve">granty a príspevky od iných subjektov </t>
  </si>
  <si>
    <t>PONÚKANÉ MIESTA A NÁVŠTEVNÍCI</t>
  </si>
  <si>
    <t>2. 
MODUL</t>
  </si>
  <si>
    <t>činoherný</t>
  </si>
  <si>
    <t>dary, sponzoring, reklama</t>
  </si>
  <si>
    <t>Náklady (výdavky) na činnosť spolu (v Eur)</t>
  </si>
  <si>
    <t>Počet návštevníkov z r. 6 na predstaveniach pôvodnej tvorby</t>
  </si>
  <si>
    <t>z toho ženy</t>
  </si>
  <si>
    <t xml:space="preserve">Zamestnanci spolu </t>
  </si>
  <si>
    <t>operetný</t>
  </si>
  <si>
    <t xml:space="preserve"> Počet súborov</t>
  </si>
  <si>
    <t xml:space="preserve"> Počet stálych scén</t>
  </si>
  <si>
    <t>činohra</t>
  </si>
  <si>
    <t xml:space="preserve">muzikálový </t>
  </si>
  <si>
    <t xml:space="preserve">               z toho mimo prevádzky</t>
  </si>
  <si>
    <t>služby</t>
  </si>
  <si>
    <t>I. r.</t>
  </si>
  <si>
    <t>1. scéna</t>
  </si>
  <si>
    <t xml:space="preserve">      z toho sólisti</t>
  </si>
  <si>
    <t>Počet miest z r. 1 na predstaveniach pôvodnej tvorby</t>
  </si>
  <si>
    <t>Výnosy spolu (v Eur)</t>
  </si>
  <si>
    <t>hudobníci</t>
  </si>
  <si>
    <t>hosťovanie v zahraničí</t>
  </si>
  <si>
    <t>iní zamestnanci</t>
  </si>
  <si>
    <t>Počet návštevníkov na predstaveniach odohraných súbormi  
vykazujúceho divadla</t>
  </si>
  <si>
    <t>honoráre hosťujúcich umelcov</t>
  </si>
  <si>
    <t>Počet návštevníkov na predstaveniach odohraných hosťujúcimi súbormi</t>
  </si>
  <si>
    <t xml:space="preserve">               z toho pôvodná tvorba</t>
  </si>
  <si>
    <t>Počet inscenácií v repertoári vykazujúceho divadla</t>
  </si>
  <si>
    <t>v tom</t>
  </si>
  <si>
    <t>Spolu
(stĺpce 
2 až 9)</t>
  </si>
  <si>
    <t>Spolu</t>
  </si>
  <si>
    <t>príspevok na činnosť spolu</t>
  </si>
  <si>
    <t>tanečný</t>
  </si>
  <si>
    <t xml:space="preserve"> Počet divadelných subjektov </t>
  </si>
  <si>
    <t>ZAMESTNANCI</t>
  </si>
  <si>
    <t xml:space="preserve"> Počet sedadiel v stálych scénach v prevádzke</t>
  </si>
  <si>
    <t>2. scéna</t>
  </si>
  <si>
    <t>5. 
MODUL</t>
  </si>
  <si>
    <t>z toho</t>
  </si>
  <si>
    <t>herci</t>
  </si>
  <si>
    <t>Pôvodná tvorba (z r. 5)</t>
  </si>
  <si>
    <t>bábkové 
divadlo</t>
  </si>
  <si>
    <t>INSCENÁCIE A PREDSTAVENIA</t>
  </si>
  <si>
    <t>Počet zamestnancov 
na základe dohody 
(fyzické osoby)</t>
  </si>
  <si>
    <t>HOSPODÁRENIE</t>
  </si>
  <si>
    <t>l.r</t>
  </si>
  <si>
    <t>3. scéna</t>
  </si>
  <si>
    <t>administratívni zamestnanci</t>
  </si>
  <si>
    <t>operný</t>
  </si>
  <si>
    <t>spotreba materiálu</t>
  </si>
  <si>
    <t>Počet premiér</t>
  </si>
  <si>
    <t>umelecko-technickí zamestnanci</t>
  </si>
  <si>
    <t>za odohrané predstavenia</t>
  </si>
  <si>
    <t>v tom
typ súboru</t>
  </si>
  <si>
    <t>x</t>
  </si>
  <si>
    <t>4. 
MODUL</t>
  </si>
  <si>
    <t>Počet predstavení odohraných súbormi vykazujúceho divadla</t>
  </si>
  <si>
    <t>súbory zo zahraničia</t>
  </si>
  <si>
    <t>3. 
MODUL</t>
  </si>
  <si>
    <t xml:space="preserve"> z toho dohody o vykonaní práce</t>
  </si>
  <si>
    <t>zo vstupného</t>
  </si>
  <si>
    <t>speváci</t>
  </si>
  <si>
    <t>súbory zo SR</t>
  </si>
  <si>
    <t>mzdové náklady spolu</t>
  </si>
  <si>
    <t xml:space="preserve"> Prevádzka vlastných dielní ( kódy: 1 = áno,  0 = nie)</t>
  </si>
  <si>
    <t>z prenájmu</t>
  </si>
  <si>
    <t>hosťovanie v SR</t>
  </si>
  <si>
    <t>(štátne divadlá, divadlá v pôsobnosti miest, obcí a VÚC)</t>
  </si>
  <si>
    <t>a</t>
  </si>
  <si>
    <t>opera</t>
  </si>
  <si>
    <t>Počet ponúknutých miest v hľadisku na všetkých 
predstaveniach vykazujúceho divadla</t>
  </si>
  <si>
    <t>iné príjmy</t>
  </si>
  <si>
    <t>muzikál</t>
  </si>
  <si>
    <t>v tom podľa typu predstavenia</t>
  </si>
  <si>
    <t>1. 
MODUL</t>
  </si>
  <si>
    <t>Priemerný evidenčný počet 
zamestnancov (prepočítaný)</t>
  </si>
  <si>
    <t>tržby spolu</t>
  </si>
  <si>
    <t>tanečníci</t>
  </si>
  <si>
    <t>balet</t>
  </si>
  <si>
    <t>bábkový</t>
  </si>
  <si>
    <t>z rozpočtu samosprávneho kraja</t>
  </si>
  <si>
    <t>ostatné</t>
  </si>
  <si>
    <t xml:space="preserve">POPIS DIVADLA  </t>
  </si>
  <si>
    <t xml:space="preserve">umeleckí zamestnanci spolu </t>
  </si>
  <si>
    <t>pohybové
 divadlo</t>
  </si>
  <si>
    <r>
      <t>Predstavenia
pre deti 
a mládež 
(</t>
    </r>
    <r>
      <rPr>
        <sz val="9"/>
        <rFont val="Arial"/>
        <family val="2"/>
      </rPr>
      <t>zo stĺpca 1</t>
    </r>
    <r>
      <rPr>
        <sz val="10"/>
        <rFont val="Arial"/>
        <family val="2"/>
      </rPr>
      <t>)</t>
    </r>
  </si>
  <si>
    <t>iné náklady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</si>
</sst>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d/m/yyyy;@"/>
  </numFmts>
  <fonts count="2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3" borderId="0" applyNumberFormat="0" applyBorder="0" applyAlignment="0" applyProtection="0"/>
    <xf numFmtId="0" fontId="15" fillId="9" borderId="0" applyNumberFormat="0" applyBorder="0" applyAlignment="0" applyProtection="0"/>
    <xf numFmtId="0" fontId="19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5" borderId="5" applyNumberFormat="0" applyAlignment="0" applyProtection="0"/>
    <xf numFmtId="0" fontId="17" fillId="13" borderId="1" applyNumberFormat="0" applyAlignment="0" applyProtection="0"/>
    <xf numFmtId="0" fontId="21" fillId="36" borderId="5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0" fillId="39" borderId="7" applyNumberFormat="0" applyFont="0" applyAlignment="0" applyProtection="0"/>
    <xf numFmtId="0" fontId="18" fillId="34" borderId="8" applyNumberFormat="0" applyAlignment="0" applyProtection="0"/>
    <xf numFmtId="9" fontId="0" fillId="0" borderId="0" applyFont="0" applyFill="0" applyBorder="0" applyAlignment="0" applyProtection="0"/>
    <xf numFmtId="0" fontId="0" fillId="40" borderId="7" applyNumberFormat="0" applyFont="0" applyAlignment="0" applyProtection="0"/>
    <xf numFmtId="0" fontId="20" fillId="0" borderId="6" applyNumberFormat="0" applyFill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7" borderId="1" applyNumberFormat="0" applyAlignment="0" applyProtection="0"/>
    <xf numFmtId="0" fontId="19" fillId="41" borderId="1" applyNumberFormat="0" applyAlignment="0" applyProtection="0"/>
    <xf numFmtId="0" fontId="18" fillId="41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45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0" fillId="39" borderId="10" xfId="0" applyFill="1" applyBorder="1" applyAlignment="1" applyProtection="1">
      <alignment horizontal="center"/>
      <protection hidden="1"/>
    </xf>
    <xf numFmtId="3" fontId="0" fillId="12" borderId="11" xfId="0" applyNumberForma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39" borderId="1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39" borderId="12" xfId="0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3" fontId="0" fillId="0" borderId="11" xfId="0" applyNumberFormat="1" applyBorder="1" applyAlignment="1" applyProtection="1">
      <alignment horizontal="center" vertical="top"/>
      <protection locked="0"/>
    </xf>
    <xf numFmtId="3" fontId="0" fillId="0" borderId="16" xfId="0" applyNumberFormat="1" applyBorder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3" fontId="0" fillId="12" borderId="11" xfId="0" applyNumberFormat="1" applyFill="1" applyBorder="1" applyAlignment="1" applyProtection="1">
      <alignment horizontal="center" vertical="center"/>
      <protection hidden="1"/>
    </xf>
    <xf numFmtId="3" fontId="0" fillId="0" borderId="11" xfId="0" applyNumberFormat="1" applyBorder="1" applyAlignment="1" applyProtection="1">
      <alignment horizontal="center" vertical="center"/>
      <protection locked="0"/>
    </xf>
    <xf numFmtId="4" fontId="0" fillId="12" borderId="17" xfId="0" applyNumberFormat="1" applyFill="1" applyBorder="1" applyAlignment="1" applyProtection="1">
      <alignment horizontal="center" vertical="top"/>
      <protection hidden="1"/>
    </xf>
    <xf numFmtId="4" fontId="0" fillId="12" borderId="18" xfId="0" applyNumberFormat="1" applyFill="1" applyBorder="1" applyAlignment="1" applyProtection="1">
      <alignment horizontal="center" vertical="top"/>
      <protection hidden="1"/>
    </xf>
    <xf numFmtId="4" fontId="0" fillId="12" borderId="19" xfId="0" applyNumberFormat="1" applyFill="1" applyBorder="1" applyAlignment="1" applyProtection="1">
      <alignment horizontal="center" vertical="top"/>
      <protection hidden="1"/>
    </xf>
    <xf numFmtId="4" fontId="0" fillId="12" borderId="20" xfId="0" applyNumberFormat="1" applyFill="1" applyBorder="1" applyAlignment="1" applyProtection="1">
      <alignment horizontal="center" vertical="top"/>
      <protection hidden="1"/>
    </xf>
    <xf numFmtId="4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 locked="0"/>
    </xf>
    <xf numFmtId="4" fontId="0" fillId="0" borderId="11" xfId="0" applyNumberFormat="1" applyBorder="1" applyAlignment="1" applyProtection="1">
      <alignment horizontal="center" vertical="top"/>
      <protection locked="0"/>
    </xf>
    <xf numFmtId="4" fontId="0" fillId="0" borderId="23" xfId="0" applyNumberFormat="1" applyBorder="1" applyAlignment="1" applyProtection="1">
      <alignment horizontal="center" vertical="top"/>
      <protection locked="0"/>
    </xf>
    <xf numFmtId="4" fontId="0" fillId="0" borderId="24" xfId="0" applyNumberFormat="1" applyBorder="1" applyAlignment="1" applyProtection="1">
      <alignment horizontal="center" vertical="top"/>
      <protection locked="0"/>
    </xf>
    <xf numFmtId="4" fontId="0" fillId="0" borderId="25" xfId="0" applyNumberFormat="1" applyBorder="1" applyAlignment="1" applyProtection="1">
      <alignment horizontal="center" vertical="top"/>
      <protection locked="0"/>
    </xf>
    <xf numFmtId="4" fontId="0" fillId="0" borderId="26" xfId="0" applyNumberFormat="1" applyBorder="1" applyAlignment="1" applyProtection="1">
      <alignment horizontal="center" vertical="top"/>
      <protection locked="0"/>
    </xf>
    <xf numFmtId="4" fontId="0" fillId="12" borderId="17" xfId="0" applyNumberFormat="1" applyFont="1" applyFill="1" applyBorder="1" applyAlignment="1" applyProtection="1">
      <alignment horizontal="center" vertical="top"/>
      <protection hidden="1"/>
    </xf>
    <xf numFmtId="4" fontId="0" fillId="0" borderId="27" xfId="0" applyNumberFormat="1" applyFont="1" applyBorder="1" applyAlignment="1" applyProtection="1">
      <alignment horizontal="center" vertical="top"/>
      <protection hidden="1"/>
    </xf>
    <xf numFmtId="4" fontId="0" fillId="12" borderId="21" xfId="0" applyNumberFormat="1" applyFont="1" applyFill="1" applyBorder="1" applyAlignment="1" applyProtection="1">
      <alignment horizontal="center" vertical="top"/>
      <protection hidden="1"/>
    </xf>
    <xf numFmtId="4" fontId="0" fillId="0" borderId="28" xfId="0" applyNumberFormat="1" applyFont="1" applyBorder="1" applyAlignment="1" applyProtection="1">
      <alignment horizontal="center" vertical="top"/>
      <protection hidden="1"/>
    </xf>
    <xf numFmtId="4" fontId="0" fillId="0" borderId="29" xfId="0" applyNumberFormat="1" applyFont="1" applyBorder="1" applyAlignment="1" applyProtection="1">
      <alignment horizontal="center" vertical="top"/>
      <protection hidden="1"/>
    </xf>
    <xf numFmtId="4" fontId="0" fillId="0" borderId="21" xfId="0" applyNumberFormat="1" applyFont="1" applyBorder="1" applyAlignment="1" applyProtection="1">
      <alignment horizontal="center" vertical="top"/>
      <protection locked="0"/>
    </xf>
    <xf numFmtId="4" fontId="0" fillId="0" borderId="23" xfId="0" applyNumberFormat="1" applyFont="1" applyBorder="1" applyAlignment="1" applyProtection="1">
      <alignment horizontal="center" vertical="top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3" fontId="0" fillId="0" borderId="21" xfId="0" applyNumberFormat="1" applyBorder="1" applyAlignment="1" applyProtection="1">
      <alignment horizontal="center" vertical="top"/>
      <protection locked="0"/>
    </xf>
    <xf numFmtId="3" fontId="0" fillId="0" borderId="22" xfId="0" applyNumberFormat="1" applyBorder="1" applyAlignment="1" applyProtection="1">
      <alignment horizontal="center" vertical="top"/>
      <protection locked="0"/>
    </xf>
    <xf numFmtId="3" fontId="0" fillId="0" borderId="30" xfId="0" applyNumberFormat="1" applyBorder="1" applyAlignment="1" applyProtection="1">
      <alignment horizontal="center" vertical="top"/>
      <protection locked="0"/>
    </xf>
    <xf numFmtId="3" fontId="0" fillId="0" borderId="28" xfId="0" applyNumberFormat="1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39" borderId="11" xfId="0" applyFill="1" applyBorder="1" applyAlignment="1" applyProtection="1">
      <alignment horizontal="center" vertical="top"/>
      <protection hidden="1"/>
    </xf>
    <xf numFmtId="0" fontId="0" fillId="39" borderId="14" xfId="0" applyFill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34" xfId="0" applyBorder="1" applyAlignment="1" applyProtection="1">
      <alignment horizontal="center" vertical="top" wrapText="1"/>
      <protection hidden="1"/>
    </xf>
    <xf numFmtId="0" fontId="0" fillId="0" borderId="35" xfId="0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39" borderId="11" xfId="0" applyFill="1" applyBorder="1" applyAlignment="1" applyProtection="1">
      <alignment horizontal="center" vertical="center"/>
      <protection hidden="1"/>
    </xf>
    <xf numFmtId="0" fontId="0" fillId="39" borderId="14" xfId="0" applyFill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39" borderId="15" xfId="0" applyFill="1" applyBorder="1" applyAlignment="1" applyProtection="1">
      <alignment horizontal="center" vertical="top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34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39" borderId="14" xfId="0" applyFont="1" applyFill="1" applyBorder="1" applyAlignment="1" applyProtection="1">
      <alignment horizontal="center" vertical="top"/>
      <protection hidden="1"/>
    </xf>
    <xf numFmtId="0" fontId="0" fillId="39" borderId="15" xfId="0" applyFont="1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top" wrapText="1"/>
      <protection hidden="1"/>
    </xf>
    <xf numFmtId="0" fontId="0" fillId="0" borderId="34" xfId="0" applyFont="1" applyBorder="1" applyAlignment="1" applyProtection="1">
      <alignment horizontal="center" vertical="top" wrapText="1"/>
      <protection hidden="1"/>
    </xf>
    <xf numFmtId="0" fontId="0" fillId="0" borderId="35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21" xfId="0" applyNumberFormat="1" applyFont="1" applyBorder="1" applyAlignment="1" applyProtection="1">
      <alignment horizontal="center" vertical="top"/>
      <protection locked="0"/>
    </xf>
  </cellXfs>
  <cellStyles count="8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te" xfId="81"/>
    <cellStyle name="Output" xfId="82"/>
    <cellStyle name="Percent" xfId="83"/>
    <cellStyle name="Poznámka" xfId="84"/>
    <cellStyle name="Prepojená bunka" xfId="85"/>
    <cellStyle name="Spolu" xfId="86"/>
    <cellStyle name="Text upozornenia" xfId="87"/>
    <cellStyle name="Title" xfId="88"/>
    <cellStyle name="Titul" xfId="89"/>
    <cellStyle name="Total" xfId="90"/>
    <cellStyle name="Vstup" xfId="91"/>
    <cellStyle name="Výpočet" xfId="92"/>
    <cellStyle name="Výstup" xfId="93"/>
    <cellStyle name="Vysvetľujúci text" xfId="94"/>
    <cellStyle name="Warning Text" xfId="95"/>
    <cellStyle name="Zlá" xfId="96"/>
    <cellStyle name="Zvýraznenie1" xfId="97"/>
    <cellStyle name="Zvýraznenie2" xfId="98"/>
    <cellStyle name="Zvýraznenie3" xfId="99"/>
    <cellStyle name="Zvýraznenie4" xfId="100"/>
    <cellStyle name="Zvýraznenie5" xfId="101"/>
    <cellStyle name="Zvýraznenie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showGridLines="0" zoomScalePageLayoutView="0" workbookViewId="0" topLeftCell="A1">
      <selection activeCell="N6" sqref="N6:O6"/>
    </sheetView>
  </sheetViews>
  <sheetFormatPr defaultColWidth="8.8515625" defaultRowHeight="12.75"/>
  <cols>
    <col min="1" max="1" width="5.00390625" style="3" customWidth="1"/>
    <col min="2" max="2" width="5.140625" style="3" customWidth="1"/>
    <col min="3" max="13" width="4.28125" style="3" customWidth="1"/>
    <col min="14" max="14" width="2.28125" style="3" customWidth="1"/>
    <col min="15" max="15" width="2.8515625" style="3" customWidth="1"/>
    <col min="16" max="16" width="20.00390625" style="13" customWidth="1"/>
    <col min="17" max="24" width="4.28125" style="3" customWidth="1"/>
    <col min="25" max="16384" width="8.8515625" style="3" customWidth="1"/>
  </cols>
  <sheetData>
    <row r="1" spans="1:16" ht="16.5" customHeight="1">
      <c r="A1" s="85" t="s">
        <v>91</v>
      </c>
      <c r="B1" s="86"/>
      <c r="C1" s="5"/>
      <c r="D1" s="6" t="s">
        <v>99</v>
      </c>
      <c r="N1" s="71" t="s">
        <v>62</v>
      </c>
      <c r="O1" s="72"/>
      <c r="P1" s="62" t="s">
        <v>47</v>
      </c>
    </row>
    <row r="2" spans="1:16" ht="14.25" customHeight="1">
      <c r="A2" s="87"/>
      <c r="B2" s="88"/>
      <c r="C2" s="5"/>
      <c r="D2" s="7" t="s">
        <v>84</v>
      </c>
      <c r="N2" s="73"/>
      <c r="O2" s="74"/>
      <c r="P2" s="63"/>
    </row>
    <row r="3" spans="1:16" ht="6" customHeight="1">
      <c r="A3" s="5"/>
      <c r="B3" s="8"/>
      <c r="C3" s="5"/>
      <c r="D3" s="6"/>
      <c r="N3" s="73"/>
      <c r="O3" s="74"/>
      <c r="P3" s="63"/>
    </row>
    <row r="4" spans="1:16" ht="5.25" customHeight="1">
      <c r="A4" s="5"/>
      <c r="B4" s="8"/>
      <c r="C4" s="5"/>
      <c r="N4" s="73"/>
      <c r="O4" s="74"/>
      <c r="P4" s="63"/>
    </row>
    <row r="5" spans="1:16" ht="6" customHeight="1">
      <c r="A5" s="8"/>
      <c r="B5" s="8"/>
      <c r="C5" s="5"/>
      <c r="D5" s="9"/>
      <c r="N5" s="75"/>
      <c r="O5" s="76"/>
      <c r="P5" s="64"/>
    </row>
    <row r="6" spans="14:16" ht="16.5" customHeight="1">
      <c r="N6" s="77" t="s">
        <v>85</v>
      </c>
      <c r="O6" s="78"/>
      <c r="P6" s="10">
        <v>1</v>
      </c>
    </row>
    <row r="7" spans="1:25" ht="18" customHeight="1">
      <c r="A7" s="79" t="s">
        <v>50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>
        <v>1</v>
      </c>
      <c r="O7" s="81"/>
      <c r="P7" s="32">
        <v>1</v>
      </c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0">
        <v>2</v>
      </c>
      <c r="O8" s="81"/>
      <c r="P8" s="33">
        <v>2</v>
      </c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82" t="s">
        <v>30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0">
        <v>3</v>
      </c>
      <c r="O9" s="81"/>
      <c r="P9" s="32">
        <v>0</v>
      </c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82" t="s">
        <v>52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80">
        <v>4</v>
      </c>
      <c r="O10" s="81"/>
      <c r="P10" s="11">
        <v>320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>
      <c r="A11" s="65" t="s">
        <v>45</v>
      </c>
      <c r="B11" s="66"/>
      <c r="C11" s="89" t="s">
        <v>33</v>
      </c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80">
        <v>5</v>
      </c>
      <c r="O11" s="81"/>
      <c r="P11" s="32">
        <v>250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18" customHeight="1">
      <c r="A12" s="67"/>
      <c r="B12" s="68"/>
      <c r="C12" s="89" t="s">
        <v>53</v>
      </c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80">
        <v>6</v>
      </c>
      <c r="O12" s="81"/>
      <c r="P12" s="32">
        <v>70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18" customHeight="1">
      <c r="A13" s="69"/>
      <c r="B13" s="70"/>
      <c r="C13" s="89" t="s">
        <v>63</v>
      </c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80">
        <v>7</v>
      </c>
      <c r="O13" s="81"/>
      <c r="P13" s="32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18" customHeight="1">
      <c r="A14" s="82" t="s">
        <v>26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80">
        <v>8</v>
      </c>
      <c r="O14" s="81"/>
      <c r="P14" s="11">
        <v>1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>
      <c r="A15" s="65" t="s">
        <v>70</v>
      </c>
      <c r="B15" s="66"/>
      <c r="C15" s="89" t="s">
        <v>19</v>
      </c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80">
        <v>9</v>
      </c>
      <c r="O15" s="81"/>
      <c r="P15" s="32"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>
      <c r="A16" s="67"/>
      <c r="B16" s="68"/>
      <c r="C16" s="89" t="s">
        <v>65</v>
      </c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80">
        <v>10</v>
      </c>
      <c r="O16" s="81"/>
      <c r="P16" s="32">
        <v>0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67"/>
      <c r="B17" s="68"/>
      <c r="C17" s="89" t="s">
        <v>25</v>
      </c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80">
        <v>11</v>
      </c>
      <c r="O17" s="81"/>
      <c r="P17" s="32">
        <v>0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>
      <c r="A18" s="67"/>
      <c r="B18" s="68"/>
      <c r="C18" s="89" t="s">
        <v>29</v>
      </c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80">
        <v>12</v>
      </c>
      <c r="O18" s="81"/>
      <c r="P18" s="32">
        <v>0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67"/>
      <c r="B19" s="68"/>
      <c r="C19" s="89" t="s">
        <v>11</v>
      </c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80">
        <v>13</v>
      </c>
      <c r="O19" s="81"/>
      <c r="P19" s="32"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67"/>
      <c r="B20" s="68"/>
      <c r="C20" s="89" t="s">
        <v>49</v>
      </c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80">
        <v>14</v>
      </c>
      <c r="O20" s="81"/>
      <c r="P20" s="32">
        <v>0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67"/>
      <c r="B21" s="68"/>
      <c r="C21" s="89" t="s">
        <v>96</v>
      </c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80">
        <v>15</v>
      </c>
      <c r="O21" s="81"/>
      <c r="P21" s="32">
        <v>0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69"/>
      <c r="B22" s="70"/>
      <c r="C22" s="89" t="s">
        <v>4</v>
      </c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80">
        <v>16</v>
      </c>
      <c r="O22" s="81"/>
      <c r="P22" s="32"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>
      <c r="A23" s="82" t="s">
        <v>81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80">
        <v>17</v>
      </c>
      <c r="O23" s="81"/>
      <c r="P23" s="32">
        <v>1</v>
      </c>
      <c r="Q23" s="2"/>
      <c r="R23" s="2"/>
      <c r="S23" s="2"/>
      <c r="T23" s="2"/>
      <c r="U23" s="2"/>
      <c r="V23" s="2"/>
      <c r="W23" s="2"/>
      <c r="X23" s="2"/>
      <c r="Y23" s="2"/>
    </row>
    <row r="24" spans="14:25" ht="17.25" customHeight="1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4:25" ht="17.2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4:25" ht="17.2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4:25" ht="17.25" customHeight="1"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</sheetData>
  <sheetProtection/>
  <mergeCells count="40">
    <mergeCell ref="N23:O23"/>
    <mergeCell ref="N18:O18"/>
    <mergeCell ref="N19:O19"/>
    <mergeCell ref="N21:O21"/>
    <mergeCell ref="N20:O20"/>
    <mergeCell ref="N8:O8"/>
    <mergeCell ref="N16:O16"/>
    <mergeCell ref="N17:O17"/>
    <mergeCell ref="A9:M9"/>
    <mergeCell ref="N9:O9"/>
    <mergeCell ref="C16:M16"/>
    <mergeCell ref="A10:M10"/>
    <mergeCell ref="N10:O10"/>
    <mergeCell ref="N13:O13"/>
    <mergeCell ref="N15:O15"/>
    <mergeCell ref="A23:M23"/>
    <mergeCell ref="C11:M11"/>
    <mergeCell ref="C13:M13"/>
    <mergeCell ref="C12:M12"/>
    <mergeCell ref="A15:B22"/>
    <mergeCell ref="N14:O14"/>
    <mergeCell ref="C22:M22"/>
    <mergeCell ref="N22:O22"/>
    <mergeCell ref="C20:M20"/>
    <mergeCell ref="C15:M15"/>
    <mergeCell ref="C21:M21"/>
    <mergeCell ref="C19:M19"/>
    <mergeCell ref="C18:M18"/>
    <mergeCell ref="C17:M17"/>
    <mergeCell ref="A14:M14"/>
    <mergeCell ref="P1:P5"/>
    <mergeCell ref="A11:B13"/>
    <mergeCell ref="N1:O5"/>
    <mergeCell ref="N6:O6"/>
    <mergeCell ref="A7:M7"/>
    <mergeCell ref="N11:O11"/>
    <mergeCell ref="N12:O12"/>
    <mergeCell ref="N7:O7"/>
    <mergeCell ref="A8:M8"/>
    <mergeCell ref="A1:B2"/>
  </mergeCells>
  <dataValidations count="1">
    <dataValidation type="whole" operator="greaterThan" allowBlank="1" showInputMessage="1" showErrorMessage="1" prompt="Pozor! Tento údaj je povinný!" error="Divadelný subjekt musí byť aspoň 1." sqref="P7">
      <formula1>0</formula1>
    </dataValidation>
  </dataValidations>
  <printOptions/>
  <pageMargins left="0.3937007874015748" right="0.5905511811023623" top="0.7874015748031497" bottom="0.3937007874015748" header="0.31496062992125984" footer="0.11811023622047245"/>
  <pageSetup horizontalDpi="600" verticalDpi="600" orientation="portrait" paperSize="9"/>
  <headerFooter alignWithMargins="0">
    <oddHeader>&amp;RKULT (MK SR)   12 - 01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N6" sqref="N6:O6"/>
    </sheetView>
  </sheetViews>
  <sheetFormatPr defaultColWidth="8.8515625" defaultRowHeight="12.75"/>
  <cols>
    <col min="1" max="1" width="5.00390625" style="3" customWidth="1"/>
    <col min="2" max="13" width="4.28125" style="3" customWidth="1"/>
    <col min="14" max="14" width="2.28125" style="3" customWidth="1"/>
    <col min="15" max="15" width="2.8515625" style="3" customWidth="1"/>
    <col min="16" max="16" width="10.00390625" style="13" customWidth="1"/>
    <col min="17" max="17" width="7.57421875" style="13" customWidth="1"/>
    <col min="18" max="18" width="8.00390625" style="13" customWidth="1"/>
    <col min="19" max="19" width="7.140625" style="13" customWidth="1"/>
    <col min="20" max="20" width="7.00390625" style="13" customWidth="1"/>
    <col min="21" max="21" width="7.421875" style="13" customWidth="1"/>
    <col min="22" max="22" width="8.140625" style="13" customWidth="1"/>
    <col min="23" max="23" width="8.00390625" style="13" customWidth="1"/>
    <col min="24" max="24" width="7.140625" style="13" customWidth="1"/>
    <col min="25" max="25" width="11.57421875" style="13" customWidth="1"/>
    <col min="26" max="33" width="4.28125" style="3" customWidth="1"/>
    <col min="34" max="16384" width="8.8515625" style="3" customWidth="1"/>
  </cols>
  <sheetData>
    <row r="1" spans="1:25" ht="16.5" customHeight="1">
      <c r="A1" s="85" t="s">
        <v>18</v>
      </c>
      <c r="B1" s="86"/>
      <c r="C1" s="5"/>
      <c r="D1" s="6" t="s">
        <v>59</v>
      </c>
      <c r="N1" s="97" t="s">
        <v>62</v>
      </c>
      <c r="O1" s="98"/>
      <c r="P1" s="94" t="s">
        <v>46</v>
      </c>
      <c r="Q1" s="103" t="s">
        <v>90</v>
      </c>
      <c r="R1" s="104"/>
      <c r="S1" s="104"/>
      <c r="T1" s="104"/>
      <c r="U1" s="104"/>
      <c r="V1" s="104"/>
      <c r="W1" s="104"/>
      <c r="X1" s="105"/>
      <c r="Y1" s="94" t="s">
        <v>7</v>
      </c>
    </row>
    <row r="2" spans="1:25" ht="14.25" customHeight="1">
      <c r="A2" s="87"/>
      <c r="B2" s="88"/>
      <c r="C2" s="5"/>
      <c r="D2" s="7" t="s">
        <v>84</v>
      </c>
      <c r="N2" s="99"/>
      <c r="O2" s="100"/>
      <c r="P2" s="95"/>
      <c r="Q2" s="94" t="s">
        <v>28</v>
      </c>
      <c r="R2" s="94" t="s">
        <v>86</v>
      </c>
      <c r="S2" s="94" t="s">
        <v>12</v>
      </c>
      <c r="T2" s="94" t="s">
        <v>89</v>
      </c>
      <c r="U2" s="94" t="s">
        <v>95</v>
      </c>
      <c r="V2" s="94" t="s">
        <v>101</v>
      </c>
      <c r="W2" s="94" t="s">
        <v>58</v>
      </c>
      <c r="X2" s="94" t="s">
        <v>98</v>
      </c>
      <c r="Y2" s="95"/>
    </row>
    <row r="3" spans="1:25" ht="6" customHeight="1">
      <c r="A3" s="5"/>
      <c r="B3" s="8"/>
      <c r="C3" s="5"/>
      <c r="D3" s="6"/>
      <c r="N3" s="99"/>
      <c r="O3" s="100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5.25" customHeight="1">
      <c r="A4" s="5"/>
      <c r="B4" s="8"/>
      <c r="C4" s="5"/>
      <c r="N4" s="99"/>
      <c r="O4" s="100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5" ht="6" customHeight="1">
      <c r="A5" s="8"/>
      <c r="B5" s="8"/>
      <c r="C5" s="5"/>
      <c r="D5" s="9"/>
      <c r="N5" s="101"/>
      <c r="O5" s="102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4:25" ht="18" customHeight="1">
      <c r="N6" s="77" t="s">
        <v>85</v>
      </c>
      <c r="O6" s="78"/>
      <c r="P6" s="10">
        <v>1</v>
      </c>
      <c r="Q6" s="10">
        <v>2</v>
      </c>
      <c r="R6" s="10">
        <v>3</v>
      </c>
      <c r="S6" s="10">
        <v>4</v>
      </c>
      <c r="T6" s="10">
        <v>5</v>
      </c>
      <c r="U6" s="10">
        <v>6</v>
      </c>
      <c r="V6" s="10">
        <v>7</v>
      </c>
      <c r="W6" s="10">
        <v>8</v>
      </c>
      <c r="X6" s="10">
        <v>9</v>
      </c>
      <c r="Y6" s="10">
        <v>10</v>
      </c>
    </row>
    <row r="7" spans="1:25" ht="18" customHeight="1">
      <c r="A7" s="82" t="s">
        <v>44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80">
        <v>1</v>
      </c>
      <c r="O7" s="81"/>
      <c r="P7" s="35">
        <v>20</v>
      </c>
      <c r="Q7" s="32">
        <v>20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5</v>
      </c>
    </row>
    <row r="8" spans="1:25" ht="18" customHeight="1">
      <c r="A8" s="82" t="s">
        <v>43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0">
        <v>2</v>
      </c>
      <c r="O8" s="81"/>
      <c r="P8" s="35">
        <v>5</v>
      </c>
      <c r="Q8" s="32">
        <v>5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2</v>
      </c>
    </row>
    <row r="9" spans="1:25" ht="18" customHeight="1">
      <c r="A9" s="82" t="s">
        <v>67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0">
        <v>3</v>
      </c>
      <c r="O9" s="81"/>
      <c r="P9" s="35">
        <v>6</v>
      </c>
      <c r="Q9" s="32">
        <v>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</v>
      </c>
    </row>
    <row r="10" spans="1:25" ht="18" customHeight="1">
      <c r="A10" s="82" t="s">
        <v>43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80">
        <v>4</v>
      </c>
      <c r="O10" s="81"/>
      <c r="P10" s="35">
        <v>2</v>
      </c>
      <c r="Q10" s="32">
        <v>2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1</v>
      </c>
    </row>
    <row r="11" spans="1:25" ht="18" customHeight="1">
      <c r="A11" s="82" t="s">
        <v>73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80">
        <v>5</v>
      </c>
      <c r="O11" s="81"/>
      <c r="P11" s="35">
        <v>200</v>
      </c>
      <c r="Q11" s="11">
        <v>200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63</v>
      </c>
    </row>
    <row r="12" spans="1:25" ht="18" customHeight="1">
      <c r="A12" s="107" t="s">
        <v>45</v>
      </c>
      <c r="B12" s="108"/>
      <c r="C12" s="82" t="s">
        <v>3</v>
      </c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80">
        <v>6</v>
      </c>
      <c r="O12" s="81"/>
      <c r="P12" s="35">
        <v>188</v>
      </c>
      <c r="Q12" s="32">
        <v>188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62</v>
      </c>
    </row>
    <row r="13" spans="1:25" ht="18" customHeight="1">
      <c r="A13" s="111"/>
      <c r="B13" s="112"/>
      <c r="C13" s="82" t="s">
        <v>83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80">
        <v>7</v>
      </c>
      <c r="O13" s="81"/>
      <c r="P13" s="35">
        <v>10</v>
      </c>
      <c r="Q13" s="32">
        <v>10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1</v>
      </c>
    </row>
    <row r="14" spans="1:25" ht="18" customHeight="1">
      <c r="A14" s="109"/>
      <c r="B14" s="110"/>
      <c r="C14" s="82" t="s">
        <v>38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80">
        <v>8</v>
      </c>
      <c r="O14" s="81"/>
      <c r="P14" s="35">
        <v>2</v>
      </c>
      <c r="Q14" s="32">
        <v>2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</row>
    <row r="15" spans="1:25" ht="18" customHeight="1">
      <c r="A15" s="82" t="s">
        <v>57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0">
        <v>9</v>
      </c>
      <c r="O15" s="81"/>
      <c r="P15" s="35">
        <v>77</v>
      </c>
      <c r="Q15" s="32">
        <v>77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</v>
      </c>
    </row>
    <row r="16" spans="1:25" ht="27" customHeight="1">
      <c r="A16" s="106" t="s">
        <v>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N16" s="80">
        <v>10</v>
      </c>
      <c r="O16" s="81"/>
      <c r="P16" s="35">
        <v>24</v>
      </c>
      <c r="Q16" s="11">
        <v>21</v>
      </c>
      <c r="R16" s="11">
        <v>0</v>
      </c>
      <c r="S16" s="11">
        <v>0</v>
      </c>
      <c r="T16" s="11">
        <v>0</v>
      </c>
      <c r="U16" s="11">
        <v>0</v>
      </c>
      <c r="V16" s="11">
        <v>1</v>
      </c>
      <c r="W16" s="11">
        <v>2</v>
      </c>
      <c r="X16" s="11">
        <v>0</v>
      </c>
      <c r="Y16" s="11">
        <v>4</v>
      </c>
    </row>
    <row r="17" spans="1:25" ht="18" customHeight="1">
      <c r="A17" s="107" t="s">
        <v>45</v>
      </c>
      <c r="B17" s="108"/>
      <c r="C17" s="82" t="s">
        <v>79</v>
      </c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0">
        <v>11</v>
      </c>
      <c r="O17" s="81"/>
      <c r="P17" s="35">
        <v>18</v>
      </c>
      <c r="Q17" s="32">
        <v>15</v>
      </c>
      <c r="R17" s="32">
        <v>0</v>
      </c>
      <c r="S17" s="32">
        <v>0</v>
      </c>
      <c r="T17" s="32">
        <v>0</v>
      </c>
      <c r="U17" s="32">
        <v>0</v>
      </c>
      <c r="V17" s="32">
        <v>1</v>
      </c>
      <c r="W17" s="32">
        <v>2</v>
      </c>
      <c r="X17" s="32">
        <v>0</v>
      </c>
      <c r="Y17" s="32">
        <v>4</v>
      </c>
    </row>
    <row r="18" spans="1:25" ht="18" customHeight="1">
      <c r="A18" s="109"/>
      <c r="B18" s="110"/>
      <c r="C18" s="82" t="s">
        <v>74</v>
      </c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0">
        <v>12</v>
      </c>
      <c r="O18" s="81"/>
      <c r="P18" s="35">
        <v>6</v>
      </c>
      <c r="Q18" s="32">
        <v>6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</row>
    <row r="19" spans="2:25" ht="17.2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4:25" ht="17.25" customHeight="1"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4:25" ht="17.25" customHeight="1"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4:25" ht="17.25" customHeight="1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4:25" ht="17.25" customHeight="1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4:25" ht="17.25" customHeight="1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4:25" ht="17.2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4:25" ht="17.2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</sheetData>
  <sheetProtection/>
  <mergeCells count="40">
    <mergeCell ref="N12:O12"/>
    <mergeCell ref="C12:M12"/>
    <mergeCell ref="N14:O14"/>
    <mergeCell ref="N17:O17"/>
    <mergeCell ref="A16:M16"/>
    <mergeCell ref="A17:B18"/>
    <mergeCell ref="C17:M17"/>
    <mergeCell ref="A15:M15"/>
    <mergeCell ref="N15:O15"/>
    <mergeCell ref="C14:M14"/>
    <mergeCell ref="A12:B14"/>
    <mergeCell ref="A8:M8"/>
    <mergeCell ref="N8:O8"/>
    <mergeCell ref="A9:M9"/>
    <mergeCell ref="A11:M11"/>
    <mergeCell ref="N11:O11"/>
    <mergeCell ref="N9:O9"/>
    <mergeCell ref="A10:M10"/>
    <mergeCell ref="N10:O10"/>
    <mergeCell ref="C13:M13"/>
    <mergeCell ref="N16:O16"/>
    <mergeCell ref="C18:M18"/>
    <mergeCell ref="N18:O18"/>
    <mergeCell ref="N13:O13"/>
    <mergeCell ref="Y1:Y5"/>
    <mergeCell ref="Q1:X1"/>
    <mergeCell ref="Q2:Q5"/>
    <mergeCell ref="V2:V5"/>
    <mergeCell ref="W2:W5"/>
    <mergeCell ref="X2:X5"/>
    <mergeCell ref="U2:U5"/>
    <mergeCell ref="T2:T5"/>
    <mergeCell ref="R2:R5"/>
    <mergeCell ref="S2:S5"/>
    <mergeCell ref="P1:P5"/>
    <mergeCell ref="N7:O7"/>
    <mergeCell ref="A1:B2"/>
    <mergeCell ref="N1:O5"/>
    <mergeCell ref="N6:O6"/>
    <mergeCell ref="A7:M7"/>
  </mergeCells>
  <printOptions/>
  <pageMargins left="0.1968503937007874" right="0.1968503937007874" top="0.7874015748031497" bottom="0.3937007874015748" header="0.31496062992125984" footer="0.11811023622047245"/>
  <pageSetup horizontalDpi="600" verticalDpi="600" orientation="landscape" paperSize="9"/>
  <headerFooter alignWithMargins="0">
    <oddHeader>&amp;RKULT (MK SR)   12 - 01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zoomScalePageLayoutView="0" workbookViewId="0" topLeftCell="A1">
      <selection activeCell="N6" sqref="N6:O6"/>
    </sheetView>
  </sheetViews>
  <sheetFormatPr defaultColWidth="8.8515625" defaultRowHeight="12.75"/>
  <cols>
    <col min="1" max="1" width="4.57421875" style="3" customWidth="1"/>
    <col min="2" max="2" width="3.8515625" style="3" customWidth="1"/>
    <col min="3" max="3" width="2.8515625" style="3" customWidth="1"/>
    <col min="4" max="12" width="4.28125" style="3" customWidth="1"/>
    <col min="13" max="13" width="4.00390625" style="3" customWidth="1"/>
    <col min="14" max="14" width="1.28515625" style="3" customWidth="1"/>
    <col min="15" max="15" width="2.421875" style="3" customWidth="1"/>
    <col min="16" max="16" width="9.28125" style="13" customWidth="1"/>
    <col min="17" max="17" width="7.00390625" style="13" customWidth="1"/>
    <col min="18" max="18" width="7.28125" style="13" customWidth="1"/>
    <col min="19" max="19" width="7.140625" style="13" customWidth="1"/>
    <col min="20" max="20" width="7.7109375" style="13" customWidth="1"/>
    <col min="21" max="21" width="7.421875" style="13" customWidth="1"/>
    <col min="22" max="22" width="8.57421875" style="13" customWidth="1"/>
    <col min="23" max="23" width="8.00390625" style="13" customWidth="1"/>
    <col min="24" max="24" width="7.140625" style="13" customWidth="1"/>
    <col min="25" max="25" width="11.421875" style="13" customWidth="1"/>
    <col min="26" max="33" width="4.28125" style="3" customWidth="1"/>
    <col min="34" max="16384" width="8.8515625" style="3" customWidth="1"/>
  </cols>
  <sheetData>
    <row r="1" spans="1:25" ht="18.75" customHeight="1">
      <c r="A1" s="85" t="s">
        <v>75</v>
      </c>
      <c r="B1" s="86"/>
      <c r="C1" s="5"/>
      <c r="D1" s="6" t="s">
        <v>17</v>
      </c>
      <c r="N1" s="71" t="s">
        <v>62</v>
      </c>
      <c r="O1" s="72"/>
      <c r="P1" s="62" t="s">
        <v>46</v>
      </c>
      <c r="Q1" s="118" t="s">
        <v>90</v>
      </c>
      <c r="R1" s="119"/>
      <c r="S1" s="119"/>
      <c r="T1" s="119"/>
      <c r="U1" s="119"/>
      <c r="V1" s="119"/>
      <c r="W1" s="119"/>
      <c r="X1" s="120"/>
      <c r="Y1" s="62" t="s">
        <v>102</v>
      </c>
    </row>
    <row r="2" spans="1:25" ht="12.75">
      <c r="A2" s="87"/>
      <c r="B2" s="88"/>
      <c r="C2" s="5"/>
      <c r="D2" s="7" t="s">
        <v>84</v>
      </c>
      <c r="N2" s="73"/>
      <c r="O2" s="74"/>
      <c r="P2" s="63"/>
      <c r="Q2" s="115" t="s">
        <v>28</v>
      </c>
      <c r="R2" s="115" t="s">
        <v>86</v>
      </c>
      <c r="S2" s="115" t="s">
        <v>12</v>
      </c>
      <c r="T2" s="115" t="s">
        <v>89</v>
      </c>
      <c r="U2" s="115" t="s">
        <v>95</v>
      </c>
      <c r="V2" s="62" t="s">
        <v>101</v>
      </c>
      <c r="W2" s="62" t="s">
        <v>58</v>
      </c>
      <c r="X2" s="62" t="s">
        <v>98</v>
      </c>
      <c r="Y2" s="63"/>
    </row>
    <row r="3" spans="1:25" ht="3.75" customHeight="1">
      <c r="A3" s="5"/>
      <c r="B3" s="8"/>
      <c r="C3" s="5"/>
      <c r="N3" s="73"/>
      <c r="O3" s="74"/>
      <c r="P3" s="63"/>
      <c r="Q3" s="116"/>
      <c r="R3" s="116"/>
      <c r="S3" s="116"/>
      <c r="T3" s="116"/>
      <c r="U3" s="116"/>
      <c r="V3" s="63"/>
      <c r="W3" s="63"/>
      <c r="X3" s="63"/>
      <c r="Y3" s="63"/>
    </row>
    <row r="4" spans="1:25" ht="3" customHeight="1">
      <c r="A4" s="5"/>
      <c r="B4" s="8"/>
      <c r="C4" s="5"/>
      <c r="N4" s="73"/>
      <c r="O4" s="74"/>
      <c r="P4" s="63"/>
      <c r="Q4" s="116"/>
      <c r="R4" s="116"/>
      <c r="S4" s="116"/>
      <c r="T4" s="116"/>
      <c r="U4" s="116"/>
      <c r="V4" s="63"/>
      <c r="W4" s="63"/>
      <c r="X4" s="63"/>
      <c r="Y4" s="63"/>
    </row>
    <row r="5" spans="1:25" ht="12.75">
      <c r="A5" s="8"/>
      <c r="B5" s="8"/>
      <c r="C5" s="5"/>
      <c r="D5" s="9"/>
      <c r="N5" s="75"/>
      <c r="O5" s="76"/>
      <c r="P5" s="64"/>
      <c r="Q5" s="117"/>
      <c r="R5" s="117"/>
      <c r="S5" s="117"/>
      <c r="T5" s="117"/>
      <c r="U5" s="117"/>
      <c r="V5" s="64"/>
      <c r="W5" s="64"/>
      <c r="X5" s="64"/>
      <c r="Y5" s="64"/>
    </row>
    <row r="6" spans="14:25" ht="18" customHeight="1">
      <c r="N6" s="77" t="s">
        <v>85</v>
      </c>
      <c r="O6" s="78"/>
      <c r="P6" s="10">
        <v>1</v>
      </c>
      <c r="Q6" s="10">
        <v>2</v>
      </c>
      <c r="R6" s="10">
        <v>3</v>
      </c>
      <c r="S6" s="10">
        <v>4</v>
      </c>
      <c r="T6" s="10">
        <v>5</v>
      </c>
      <c r="U6" s="10">
        <v>6</v>
      </c>
      <c r="V6" s="10">
        <v>7</v>
      </c>
      <c r="W6" s="10">
        <v>8</v>
      </c>
      <c r="X6" s="10">
        <v>9</v>
      </c>
      <c r="Y6" s="10">
        <v>10</v>
      </c>
    </row>
    <row r="7" spans="1:25" ht="26.25" customHeight="1">
      <c r="A7" s="106" t="s">
        <v>87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113">
        <v>1</v>
      </c>
      <c r="O7" s="114"/>
      <c r="P7" s="35">
        <v>44860</v>
      </c>
      <c r="Q7" s="35">
        <v>44860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15750</v>
      </c>
    </row>
    <row r="8" spans="1:25" ht="18" customHeight="1">
      <c r="A8" s="65" t="s">
        <v>45</v>
      </c>
      <c r="B8" s="66"/>
      <c r="C8" s="89" t="s">
        <v>3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13">
        <v>2</v>
      </c>
      <c r="O8" s="114"/>
      <c r="P8" s="35">
        <v>41240</v>
      </c>
      <c r="Q8" s="36">
        <v>41240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15350</v>
      </c>
    </row>
    <row r="9" spans="1:25" ht="18" customHeight="1">
      <c r="A9" s="67"/>
      <c r="B9" s="68"/>
      <c r="C9" s="89" t="s">
        <v>83</v>
      </c>
      <c r="D9" s="90"/>
      <c r="E9" s="90"/>
      <c r="F9" s="90"/>
      <c r="G9" s="90"/>
      <c r="H9" s="90"/>
      <c r="I9" s="90"/>
      <c r="J9" s="90"/>
      <c r="K9" s="90"/>
      <c r="L9" s="90"/>
      <c r="M9" s="91"/>
      <c r="N9" s="113">
        <v>3</v>
      </c>
      <c r="O9" s="114"/>
      <c r="P9" s="35">
        <v>3170</v>
      </c>
      <c r="Q9" s="36">
        <v>3170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400</v>
      </c>
    </row>
    <row r="10" spans="1:25" ht="18" customHeight="1">
      <c r="A10" s="69"/>
      <c r="B10" s="70"/>
      <c r="C10" s="89" t="s">
        <v>38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113">
        <v>4</v>
      </c>
      <c r="O10" s="114"/>
      <c r="P10" s="35">
        <v>450</v>
      </c>
      <c r="Q10" s="36">
        <v>450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</row>
    <row r="11" spans="1:25" ht="18" customHeight="1">
      <c r="A11" s="82" t="s">
        <v>35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113">
        <v>5</v>
      </c>
      <c r="O11" s="114"/>
      <c r="P11" s="35">
        <v>13640</v>
      </c>
      <c r="Q11" s="36">
        <v>13640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7150</v>
      </c>
    </row>
    <row r="12" spans="1:25" ht="27" customHeight="1">
      <c r="A12" s="106" t="s">
        <v>40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3">
        <v>6</v>
      </c>
      <c r="O12" s="114"/>
      <c r="P12" s="35">
        <v>42867</v>
      </c>
      <c r="Q12" s="35">
        <v>42867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15272</v>
      </c>
    </row>
    <row r="13" spans="1:25" ht="18" customHeight="1">
      <c r="A13" s="107" t="s">
        <v>45</v>
      </c>
      <c r="B13" s="108"/>
      <c r="C13" s="82" t="s">
        <v>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  <c r="N13" s="113">
        <v>7</v>
      </c>
      <c r="O13" s="114"/>
      <c r="P13" s="35">
        <v>39297</v>
      </c>
      <c r="Q13" s="36">
        <v>39297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14872</v>
      </c>
    </row>
    <row r="14" spans="1:25" ht="18" customHeight="1">
      <c r="A14" s="111"/>
      <c r="B14" s="112"/>
      <c r="C14" s="82" t="s">
        <v>83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113">
        <v>8</v>
      </c>
      <c r="O14" s="114"/>
      <c r="P14" s="35">
        <v>3170</v>
      </c>
      <c r="Q14" s="36">
        <v>3170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400</v>
      </c>
    </row>
    <row r="15" spans="1:25" ht="18" customHeight="1">
      <c r="A15" s="109"/>
      <c r="B15" s="110"/>
      <c r="C15" s="82" t="s">
        <v>2</v>
      </c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113">
        <v>9</v>
      </c>
      <c r="O15" s="114"/>
      <c r="P15" s="35">
        <v>400</v>
      </c>
      <c r="Q15" s="36">
        <v>400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</row>
    <row r="16" spans="1:25" ht="18" customHeight="1">
      <c r="A16" s="82" t="s">
        <v>22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113">
        <v>10</v>
      </c>
      <c r="O16" s="114"/>
      <c r="P16" s="35">
        <v>10808</v>
      </c>
      <c r="Q16" s="36">
        <v>10808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6990</v>
      </c>
    </row>
    <row r="17" spans="1:25" ht="27" customHeight="1">
      <c r="A17" s="106" t="s">
        <v>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113">
        <v>11</v>
      </c>
      <c r="O17" s="114"/>
      <c r="P17" s="35">
        <v>6010</v>
      </c>
      <c r="Q17" s="35">
        <v>5460</v>
      </c>
      <c r="R17" s="35">
        <v>0</v>
      </c>
      <c r="S17" s="35">
        <v>0</v>
      </c>
      <c r="T17" s="35">
        <v>0</v>
      </c>
      <c r="U17" s="35">
        <v>0</v>
      </c>
      <c r="V17" s="35">
        <v>250</v>
      </c>
      <c r="W17" s="35">
        <v>300</v>
      </c>
      <c r="X17" s="35">
        <v>0</v>
      </c>
      <c r="Y17" s="35">
        <v>465</v>
      </c>
    </row>
    <row r="18" spans="1:25" ht="18" customHeight="1">
      <c r="A18" s="107" t="s">
        <v>45</v>
      </c>
      <c r="B18" s="108"/>
      <c r="C18" s="82" t="s">
        <v>13</v>
      </c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113">
        <v>12</v>
      </c>
      <c r="O18" s="114"/>
      <c r="P18" s="35">
        <v>4690</v>
      </c>
      <c r="Q18" s="36">
        <v>4140</v>
      </c>
      <c r="R18" s="36">
        <v>0</v>
      </c>
      <c r="S18" s="36">
        <v>0</v>
      </c>
      <c r="T18" s="36">
        <v>0</v>
      </c>
      <c r="U18" s="36">
        <v>0</v>
      </c>
      <c r="V18" s="36">
        <v>250</v>
      </c>
      <c r="W18" s="36">
        <v>300</v>
      </c>
      <c r="X18" s="36">
        <v>0</v>
      </c>
      <c r="Y18" s="36">
        <v>465</v>
      </c>
    </row>
    <row r="19" spans="1:25" ht="18" customHeight="1">
      <c r="A19" s="109"/>
      <c r="B19" s="110"/>
      <c r="C19" s="82" t="s">
        <v>10</v>
      </c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113">
        <v>13</v>
      </c>
      <c r="O19" s="114"/>
      <c r="P19" s="35">
        <v>1320</v>
      </c>
      <c r="Q19" s="36">
        <v>1320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</row>
    <row r="20" spans="1:25" ht="27" customHeight="1">
      <c r="A20" s="106" t="s">
        <v>42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113">
        <v>14</v>
      </c>
      <c r="O20" s="114"/>
      <c r="P20" s="35">
        <v>5250</v>
      </c>
      <c r="Q20" s="35">
        <v>4850</v>
      </c>
      <c r="R20" s="35">
        <v>0</v>
      </c>
      <c r="S20" s="35">
        <v>0</v>
      </c>
      <c r="T20" s="35">
        <v>0</v>
      </c>
      <c r="U20" s="35">
        <v>0</v>
      </c>
      <c r="V20" s="35">
        <v>150</v>
      </c>
      <c r="W20" s="35">
        <v>250</v>
      </c>
      <c r="X20" s="35">
        <v>0</v>
      </c>
      <c r="Y20" s="35">
        <v>464</v>
      </c>
    </row>
    <row r="21" spans="1:25" ht="18" customHeight="1">
      <c r="A21" s="107" t="s">
        <v>45</v>
      </c>
      <c r="B21" s="108"/>
      <c r="C21" s="82" t="s">
        <v>13</v>
      </c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113">
        <v>15</v>
      </c>
      <c r="O21" s="114"/>
      <c r="P21" s="35">
        <v>3985</v>
      </c>
      <c r="Q21" s="36">
        <v>3585</v>
      </c>
      <c r="R21" s="36">
        <v>0</v>
      </c>
      <c r="S21" s="36">
        <v>0</v>
      </c>
      <c r="T21" s="36">
        <v>0</v>
      </c>
      <c r="U21" s="36">
        <v>0</v>
      </c>
      <c r="V21" s="36">
        <v>150</v>
      </c>
      <c r="W21" s="36">
        <v>250</v>
      </c>
      <c r="X21" s="36">
        <v>0</v>
      </c>
      <c r="Y21" s="36">
        <v>464</v>
      </c>
    </row>
    <row r="22" spans="1:25" ht="18" customHeight="1">
      <c r="A22" s="109"/>
      <c r="B22" s="110"/>
      <c r="C22" s="82" t="s">
        <v>10</v>
      </c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113">
        <v>16</v>
      </c>
      <c r="O22" s="114"/>
      <c r="P22" s="35">
        <v>1265</v>
      </c>
      <c r="Q22" s="36">
        <v>1265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</row>
    <row r="23" spans="1:25" ht="17.25" customHeight="1">
      <c r="A23" s="34"/>
      <c r="B23" s="56" t="str">
        <f>IF(AND(P12&lt;=P7,P7&gt;=KULT1201M2!P11*10,Y12&lt;=Y7,Y7&gt;=KULT1201M2!Y11*10),"OK","Ponúknutých miest nemôže byť menej ako 10 na predstavenie.")</f>
        <v>OK</v>
      </c>
      <c r="C23" s="56" t="str">
        <f>IF(AND(P20&lt;=P17,P17&gt;=KULT1201M2!P16*10),"OK"," Nie")</f>
        <v>OK</v>
      </c>
      <c r="D23" s="56" t="str">
        <f>IF(AND(P16&lt;=P11,P11&gt;=KULT1201M2!P15*10),"OK"," Nie")</f>
        <v>OK</v>
      </c>
      <c r="E23" s="57"/>
      <c r="F23" s="1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7.25" customHeight="1">
      <c r="A24" s="34"/>
      <c r="B24" s="56" t="str">
        <f>IF(OR(AND(KULT1201M2!P11=0,P7=0,P12=0),(AND(KULT1201M2!P11&lt;&gt;0,P7&lt;&gt;0,P12&lt;&gt;0))),"OK","NIE")</f>
        <v>OK</v>
      </c>
      <c r="C24" s="56" t="str">
        <f>IF(OR(AND(KULT1201M2!Q11=0,Q7=0,Q12=0),(AND(KULT1201M2!Q11&lt;&gt;0,Q7&lt;&gt;0,Q12&lt;&gt;0))),"OK","NIE")</f>
        <v>OK</v>
      </c>
      <c r="D24" s="56" t="str">
        <f>IF(OR(AND(KULT1201M2!R11=0,R7=0,R12=0),(AND(KULT1201M2!R11&lt;&gt;0,R7&lt;&gt;0,R12&lt;&gt;0))),"OK","NIE")</f>
        <v>OK</v>
      </c>
      <c r="E24" s="14"/>
      <c r="F24" s="14"/>
      <c r="G24" s="14"/>
      <c r="H24" s="14"/>
      <c r="I24" s="14"/>
      <c r="J24" s="14"/>
      <c r="K24" s="1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7.25" customHeight="1">
      <c r="A25" s="34"/>
      <c r="B25" s="56" t="str">
        <f>IF(OR(AND(KULT1201M2!P16=0,P17=0,P20=0),(AND(KULT1201M2!P16&lt;&gt;0,P17&lt;&gt;0,P20&lt;&gt;0))),"OK","NIE")</f>
        <v>OK</v>
      </c>
      <c r="C25" s="56" t="str">
        <f>IF(OR(AND(KULT1201M2!Q16=0,Q17=0,Q20=0),(AND(KULT1201M2!Q16&lt;&gt;0,Q17&lt;&gt;0,Q20&lt;&gt;0))),"OK","NIE")</f>
        <v>OK</v>
      </c>
      <c r="D25" s="56" t="str">
        <f>IF(OR(AND(KULT1201M2!R16=0,R17=0,R20=0),(AND(KULT1201M2!R16&lt;&gt;0,R17&lt;&gt;0,R20&lt;&gt;0))),"OK","NIE")</f>
        <v>OK</v>
      </c>
      <c r="E25" s="57"/>
      <c r="F25" s="15"/>
      <c r="G25" s="15"/>
      <c r="H25" s="15"/>
      <c r="I25" s="15"/>
      <c r="J25" s="15"/>
      <c r="K25" s="1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7.25" customHeight="1">
      <c r="A26" s="34"/>
      <c r="B26" s="56" t="str">
        <f>IF(OR(AND(KULT1201M2!P15=0,P11=0,P16=0),(AND(KULT1201M2!P15&lt;&gt;0,P11&lt;&gt;0,P16&lt;&gt;0))),"OK","NIE")</f>
        <v>OK</v>
      </c>
      <c r="C26" s="56" t="str">
        <f>IF(OR(AND(KULT1201M2!Q15=0,Q11=0,Q16=0),(AND(KULT1201M2!Q15&lt;&gt;0,Q11&lt;&gt;0,Q16&lt;&gt;0))),"OK","NIE")</f>
        <v>OK</v>
      </c>
      <c r="D26" s="56" t="str">
        <f>IF(OR(AND(KULT1201M2!R15=0,R11=0,R16=0),(AND(KULT1201M2!R15&lt;&gt;0,R11&lt;&gt;0,R16&lt;&gt;0))),"OK","NIE")</f>
        <v>OK</v>
      </c>
      <c r="E26" s="57"/>
      <c r="F26" s="15"/>
      <c r="G26" s="15"/>
      <c r="H26" s="15"/>
      <c r="I26" s="15"/>
      <c r="J26" s="15"/>
      <c r="K26" s="1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</sheetData>
  <sheetProtection/>
  <mergeCells count="50">
    <mergeCell ref="A1:B2"/>
    <mergeCell ref="A17:M17"/>
    <mergeCell ref="N17:O17"/>
    <mergeCell ref="A8:B10"/>
    <mergeCell ref="N1:O5"/>
    <mergeCell ref="N6:O6"/>
    <mergeCell ref="N8:O8"/>
    <mergeCell ref="N9:O9"/>
    <mergeCell ref="A7:M7"/>
    <mergeCell ref="A11:M11"/>
    <mergeCell ref="Y1:Y5"/>
    <mergeCell ref="Q1:X1"/>
    <mergeCell ref="Q2:Q5"/>
    <mergeCell ref="V2:V5"/>
    <mergeCell ref="W2:W5"/>
    <mergeCell ref="P1:P5"/>
    <mergeCell ref="C8:M8"/>
    <mergeCell ref="C10:M10"/>
    <mergeCell ref="C9:M9"/>
    <mergeCell ref="N7:O7"/>
    <mergeCell ref="N10:O10"/>
    <mergeCell ref="C18:M18"/>
    <mergeCell ref="N18:O18"/>
    <mergeCell ref="N19:O19"/>
    <mergeCell ref="C19:M19"/>
    <mergeCell ref="N11:O11"/>
    <mergeCell ref="C14:M14"/>
    <mergeCell ref="X2:X5"/>
    <mergeCell ref="U2:U5"/>
    <mergeCell ref="T2:T5"/>
    <mergeCell ref="R2:R5"/>
    <mergeCell ref="S2:S5"/>
    <mergeCell ref="N13:O13"/>
    <mergeCell ref="A12:M12"/>
    <mergeCell ref="A13:B15"/>
    <mergeCell ref="C13:M13"/>
    <mergeCell ref="A20:M20"/>
    <mergeCell ref="N20:O20"/>
    <mergeCell ref="N12:O12"/>
    <mergeCell ref="C15:M15"/>
    <mergeCell ref="N15:O15"/>
    <mergeCell ref="A16:M16"/>
    <mergeCell ref="N14:O14"/>
    <mergeCell ref="N16:O16"/>
    <mergeCell ref="A18:B19"/>
    <mergeCell ref="A21:B22"/>
    <mergeCell ref="C21:M21"/>
    <mergeCell ref="N21:O21"/>
    <mergeCell ref="C22:M22"/>
    <mergeCell ref="N22:O22"/>
  </mergeCells>
  <printOptions/>
  <pageMargins left="0.3937007874015748" right="0.3937007874015748" top="0.7874015748031497" bottom="0.3937007874015748" header="0.31496062992125984" footer="0.11811023622047245"/>
  <pageSetup horizontalDpi="600" verticalDpi="600" orientation="landscape" paperSize="9"/>
  <headerFooter alignWithMargins="0">
    <oddHeader>&amp;RKULT (MK SR)   12 - 01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7"/>
  <sheetViews>
    <sheetView showGridLines="0" zoomScalePageLayoutView="0" workbookViewId="0" topLeftCell="A1">
      <selection activeCell="N6" sqref="N6:O6"/>
    </sheetView>
  </sheetViews>
  <sheetFormatPr defaultColWidth="8.8515625" defaultRowHeight="12.75"/>
  <cols>
    <col min="1" max="1" width="3.57421875" style="3" customWidth="1"/>
    <col min="2" max="2" width="4.00390625" style="3" customWidth="1"/>
    <col min="3" max="13" width="4.28125" style="3" customWidth="1"/>
    <col min="14" max="15" width="3.28125" style="3" customWidth="1"/>
    <col min="16" max="16" width="11.421875" style="3" customWidth="1"/>
    <col min="17" max="17" width="12.00390625" style="3" customWidth="1"/>
    <col min="18" max="18" width="10.421875" style="3" customWidth="1"/>
    <col min="19" max="19" width="10.28125" style="3" customWidth="1"/>
    <col min="20" max="22" width="4.28125" style="3" customWidth="1"/>
    <col min="23" max="16384" width="8.8515625" style="3" customWidth="1"/>
  </cols>
  <sheetData>
    <row r="1" spans="1:19" ht="22.5" customHeight="1">
      <c r="A1" s="85" t="s">
        <v>72</v>
      </c>
      <c r="B1" s="86"/>
      <c r="C1" s="5"/>
      <c r="D1" s="6" t="s">
        <v>51</v>
      </c>
      <c r="E1" s="16"/>
      <c r="F1" s="16"/>
      <c r="G1" s="16"/>
      <c r="H1" s="16"/>
      <c r="I1" s="16"/>
      <c r="J1" s="16"/>
      <c r="K1" s="16"/>
      <c r="L1" s="16"/>
      <c r="M1" s="17"/>
      <c r="N1" s="71" t="s">
        <v>32</v>
      </c>
      <c r="O1" s="72"/>
      <c r="P1" s="107" t="s">
        <v>92</v>
      </c>
      <c r="Q1" s="66"/>
      <c r="R1" s="107" t="s">
        <v>60</v>
      </c>
      <c r="S1" s="66"/>
    </row>
    <row r="2" spans="1:19" ht="14.25" customHeight="1">
      <c r="A2" s="87"/>
      <c r="B2" s="88"/>
      <c r="C2" s="5"/>
      <c r="D2" s="7" t="s">
        <v>84</v>
      </c>
      <c r="E2" s="16"/>
      <c r="F2" s="16"/>
      <c r="G2" s="16"/>
      <c r="H2" s="16"/>
      <c r="I2" s="16"/>
      <c r="J2" s="16"/>
      <c r="K2" s="16"/>
      <c r="L2" s="16"/>
      <c r="M2" s="17"/>
      <c r="N2" s="73"/>
      <c r="O2" s="74"/>
      <c r="P2" s="67"/>
      <c r="Q2" s="68"/>
      <c r="R2" s="67"/>
      <c r="S2" s="68"/>
    </row>
    <row r="3" spans="1:19" ht="3.75" customHeight="1">
      <c r="A3" s="5"/>
      <c r="B3" s="18"/>
      <c r="C3" s="5"/>
      <c r="E3" s="16"/>
      <c r="F3" s="16"/>
      <c r="G3" s="16"/>
      <c r="H3" s="16"/>
      <c r="I3" s="16"/>
      <c r="J3" s="16"/>
      <c r="K3" s="16"/>
      <c r="L3" s="16"/>
      <c r="M3" s="17"/>
      <c r="N3" s="73"/>
      <c r="O3" s="74"/>
      <c r="P3" s="69"/>
      <c r="Q3" s="70"/>
      <c r="R3" s="69"/>
      <c r="S3" s="70"/>
    </row>
    <row r="4" spans="1:19" ht="3.75" customHeight="1">
      <c r="A4" s="5"/>
      <c r="B4" s="19"/>
      <c r="C4" s="5"/>
      <c r="D4" s="20"/>
      <c r="E4" s="16"/>
      <c r="F4" s="16"/>
      <c r="G4" s="16"/>
      <c r="H4" s="16"/>
      <c r="I4" s="16"/>
      <c r="J4" s="16"/>
      <c r="K4" s="16"/>
      <c r="L4" s="16"/>
      <c r="M4" s="17"/>
      <c r="N4" s="73"/>
      <c r="O4" s="74"/>
      <c r="P4" s="94" t="s">
        <v>0</v>
      </c>
      <c r="Q4" s="94" t="s">
        <v>23</v>
      </c>
      <c r="R4" s="94" t="s">
        <v>0</v>
      </c>
      <c r="S4" s="94" t="s">
        <v>23</v>
      </c>
    </row>
    <row r="5" spans="1:19" ht="12.75">
      <c r="A5" s="5"/>
      <c r="B5" s="21"/>
      <c r="C5" s="5"/>
      <c r="D5" s="17"/>
      <c r="E5" s="16"/>
      <c r="F5" s="16"/>
      <c r="G5" s="16"/>
      <c r="H5" s="16"/>
      <c r="I5" s="16"/>
      <c r="J5" s="16"/>
      <c r="K5" s="16"/>
      <c r="L5" s="16"/>
      <c r="M5" s="17"/>
      <c r="N5" s="75"/>
      <c r="O5" s="76"/>
      <c r="P5" s="64"/>
      <c r="Q5" s="64"/>
      <c r="R5" s="64"/>
      <c r="S5" s="64"/>
    </row>
    <row r="6" spans="14:19" ht="13.5" thickBot="1">
      <c r="N6" s="133" t="s">
        <v>85</v>
      </c>
      <c r="O6" s="134"/>
      <c r="P6" s="22">
        <v>1</v>
      </c>
      <c r="Q6" s="22">
        <v>2</v>
      </c>
      <c r="R6" s="22">
        <v>3</v>
      </c>
      <c r="S6" s="22">
        <v>4</v>
      </c>
    </row>
    <row r="7" spans="1:25" ht="19.5" customHeight="1">
      <c r="A7" s="124" t="s">
        <v>24</v>
      </c>
      <c r="B7" s="125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81">
        <v>1</v>
      </c>
      <c r="O7" s="123"/>
      <c r="P7" s="37">
        <v>74</v>
      </c>
      <c r="Q7" s="38">
        <v>33</v>
      </c>
      <c r="R7" s="39">
        <v>7</v>
      </c>
      <c r="S7" s="40">
        <v>5</v>
      </c>
      <c r="T7" s="2"/>
      <c r="U7" s="2"/>
      <c r="V7" s="2"/>
      <c r="W7" s="2"/>
      <c r="X7" s="2"/>
      <c r="Y7" s="2"/>
    </row>
    <row r="8" spans="1:25" ht="21" customHeight="1">
      <c r="A8" s="126" t="s">
        <v>45</v>
      </c>
      <c r="B8" s="127"/>
      <c r="C8" s="82" t="s">
        <v>100</v>
      </c>
      <c r="D8" s="92"/>
      <c r="E8" s="92"/>
      <c r="F8" s="92"/>
      <c r="G8" s="92"/>
      <c r="H8" s="92"/>
      <c r="I8" s="92"/>
      <c r="J8" s="92"/>
      <c r="K8" s="92"/>
      <c r="L8" s="92"/>
      <c r="M8" s="93"/>
      <c r="N8" s="81">
        <v>2</v>
      </c>
      <c r="O8" s="123"/>
      <c r="P8" s="41">
        <v>23</v>
      </c>
      <c r="Q8" s="42">
        <v>9</v>
      </c>
      <c r="R8" s="32">
        <v>0</v>
      </c>
      <c r="S8" s="60">
        <v>0</v>
      </c>
      <c r="T8" s="2"/>
      <c r="U8" s="2"/>
      <c r="V8" s="2"/>
      <c r="W8" s="2"/>
      <c r="X8" s="2"/>
      <c r="Y8" s="2"/>
    </row>
    <row r="9" spans="1:25" ht="21" customHeight="1">
      <c r="A9" s="73"/>
      <c r="B9" s="74"/>
      <c r="C9" s="67" t="s">
        <v>55</v>
      </c>
      <c r="D9" s="68"/>
      <c r="E9" s="89" t="s">
        <v>56</v>
      </c>
      <c r="F9" s="90"/>
      <c r="G9" s="90"/>
      <c r="H9" s="90"/>
      <c r="I9" s="90"/>
      <c r="J9" s="90"/>
      <c r="K9" s="90"/>
      <c r="L9" s="90"/>
      <c r="M9" s="91"/>
      <c r="N9" s="81">
        <v>3</v>
      </c>
      <c r="O9" s="123"/>
      <c r="P9" s="41">
        <v>17</v>
      </c>
      <c r="Q9" s="42">
        <v>7</v>
      </c>
      <c r="R9" s="32">
        <v>0</v>
      </c>
      <c r="S9" s="60">
        <v>0</v>
      </c>
      <c r="T9" s="2"/>
      <c r="U9" s="2"/>
      <c r="V9" s="2"/>
      <c r="W9" s="2"/>
      <c r="X9" s="2"/>
      <c r="Y9" s="2"/>
    </row>
    <row r="10" spans="1:25" ht="21" customHeight="1">
      <c r="A10" s="73"/>
      <c r="B10" s="74"/>
      <c r="C10" s="67"/>
      <c r="D10" s="68"/>
      <c r="E10" s="89" t="s">
        <v>94</v>
      </c>
      <c r="F10" s="90"/>
      <c r="G10" s="90"/>
      <c r="H10" s="90"/>
      <c r="I10" s="90"/>
      <c r="J10" s="90"/>
      <c r="K10" s="90"/>
      <c r="L10" s="90"/>
      <c r="M10" s="91"/>
      <c r="N10" s="81">
        <v>4</v>
      </c>
      <c r="O10" s="123"/>
      <c r="P10" s="58">
        <v>0</v>
      </c>
      <c r="Q10" s="59">
        <v>0</v>
      </c>
      <c r="R10" s="32">
        <v>0</v>
      </c>
      <c r="S10" s="60">
        <v>0</v>
      </c>
      <c r="T10" s="2"/>
      <c r="U10" s="2"/>
      <c r="V10" s="2"/>
      <c r="W10" s="2"/>
      <c r="X10" s="2"/>
      <c r="Y10" s="2"/>
    </row>
    <row r="11" spans="1:25" ht="21" customHeight="1">
      <c r="A11" s="73"/>
      <c r="B11" s="74"/>
      <c r="C11" s="67"/>
      <c r="D11" s="68"/>
      <c r="E11" s="89" t="s">
        <v>34</v>
      </c>
      <c r="F11" s="90"/>
      <c r="G11" s="90"/>
      <c r="H11" s="90"/>
      <c r="I11" s="90"/>
      <c r="J11" s="90"/>
      <c r="K11" s="90"/>
      <c r="L11" s="90"/>
      <c r="M11" s="91"/>
      <c r="N11" s="81">
        <v>5</v>
      </c>
      <c r="O11" s="123"/>
      <c r="P11" s="58">
        <v>0</v>
      </c>
      <c r="Q11" s="59">
        <v>0</v>
      </c>
      <c r="R11" s="32">
        <v>0</v>
      </c>
      <c r="S11" s="60">
        <v>0</v>
      </c>
      <c r="T11" s="2"/>
      <c r="U11" s="2"/>
      <c r="V11" s="2"/>
      <c r="W11" s="2"/>
      <c r="X11" s="2"/>
      <c r="Y11" s="2"/>
    </row>
    <row r="12" spans="1:25" ht="21" customHeight="1">
      <c r="A12" s="73"/>
      <c r="B12" s="74"/>
      <c r="C12" s="67"/>
      <c r="D12" s="68"/>
      <c r="E12" s="89" t="s">
        <v>78</v>
      </c>
      <c r="F12" s="90"/>
      <c r="G12" s="90"/>
      <c r="H12" s="90"/>
      <c r="I12" s="90"/>
      <c r="J12" s="90"/>
      <c r="K12" s="90"/>
      <c r="L12" s="90"/>
      <c r="M12" s="91"/>
      <c r="N12" s="81">
        <v>6</v>
      </c>
      <c r="O12" s="123"/>
      <c r="P12" s="58">
        <v>0</v>
      </c>
      <c r="Q12" s="59">
        <v>0</v>
      </c>
      <c r="R12" s="32">
        <v>0</v>
      </c>
      <c r="S12" s="60">
        <v>0</v>
      </c>
      <c r="T12" s="2"/>
      <c r="U12" s="2"/>
      <c r="V12" s="2"/>
      <c r="W12" s="2"/>
      <c r="X12" s="2"/>
      <c r="Y12" s="2"/>
    </row>
    <row r="13" spans="1:25" ht="21" customHeight="1">
      <c r="A13" s="73"/>
      <c r="B13" s="74"/>
      <c r="C13" s="67"/>
      <c r="D13" s="68"/>
      <c r="E13" s="89" t="s">
        <v>34</v>
      </c>
      <c r="F13" s="90"/>
      <c r="G13" s="90"/>
      <c r="H13" s="90"/>
      <c r="I13" s="90"/>
      <c r="J13" s="90"/>
      <c r="K13" s="90"/>
      <c r="L13" s="90"/>
      <c r="M13" s="91"/>
      <c r="N13" s="81">
        <v>7</v>
      </c>
      <c r="O13" s="123"/>
      <c r="P13" s="58">
        <v>0</v>
      </c>
      <c r="Q13" s="59">
        <v>0</v>
      </c>
      <c r="R13" s="32">
        <v>0</v>
      </c>
      <c r="S13" s="60">
        <v>0</v>
      </c>
      <c r="T13" s="2"/>
      <c r="U13" s="2"/>
      <c r="V13" s="2"/>
      <c r="W13" s="2"/>
      <c r="X13" s="2"/>
      <c r="Y13" s="2"/>
    </row>
    <row r="14" spans="1:25" ht="21" customHeight="1">
      <c r="A14" s="73"/>
      <c r="B14" s="74"/>
      <c r="C14" s="67"/>
      <c r="D14" s="68"/>
      <c r="E14" s="89" t="s">
        <v>37</v>
      </c>
      <c r="F14" s="90"/>
      <c r="G14" s="90"/>
      <c r="H14" s="90"/>
      <c r="I14" s="90"/>
      <c r="J14" s="90"/>
      <c r="K14" s="90"/>
      <c r="L14" s="90"/>
      <c r="M14" s="91"/>
      <c r="N14" s="81">
        <v>8</v>
      </c>
      <c r="O14" s="123"/>
      <c r="P14" s="58">
        <v>0</v>
      </c>
      <c r="Q14" s="59">
        <v>0</v>
      </c>
      <c r="R14" s="32">
        <v>0</v>
      </c>
      <c r="S14" s="60">
        <v>0</v>
      </c>
      <c r="T14" s="2"/>
      <c r="U14" s="2"/>
      <c r="V14" s="2"/>
      <c r="W14" s="2"/>
      <c r="X14" s="2"/>
      <c r="Y14" s="2"/>
    </row>
    <row r="15" spans="1:25" ht="21" customHeight="1">
      <c r="A15" s="73"/>
      <c r="B15" s="74"/>
      <c r="C15" s="69"/>
      <c r="D15" s="70"/>
      <c r="E15" s="89" t="s">
        <v>34</v>
      </c>
      <c r="F15" s="90"/>
      <c r="G15" s="90"/>
      <c r="H15" s="90"/>
      <c r="I15" s="90"/>
      <c r="J15" s="90"/>
      <c r="K15" s="90"/>
      <c r="L15" s="90"/>
      <c r="M15" s="91"/>
      <c r="N15" s="81">
        <v>9</v>
      </c>
      <c r="O15" s="123"/>
      <c r="P15" s="58">
        <v>0</v>
      </c>
      <c r="Q15" s="59">
        <v>0</v>
      </c>
      <c r="R15" s="32">
        <v>0</v>
      </c>
      <c r="S15" s="60">
        <v>0</v>
      </c>
      <c r="T15" s="2"/>
      <c r="U15" s="2"/>
      <c r="V15" s="2"/>
      <c r="W15" s="2"/>
      <c r="X15" s="2"/>
      <c r="Y15" s="2"/>
    </row>
    <row r="16" spans="1:25" ht="25.5" customHeight="1">
      <c r="A16" s="73"/>
      <c r="B16" s="74"/>
      <c r="C16" s="130" t="s">
        <v>68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2"/>
      <c r="N16" s="81">
        <v>10</v>
      </c>
      <c r="O16" s="123"/>
      <c r="P16" s="41">
        <v>13</v>
      </c>
      <c r="Q16" s="42">
        <v>5</v>
      </c>
      <c r="R16" s="43">
        <v>1</v>
      </c>
      <c r="S16" s="60">
        <v>0</v>
      </c>
      <c r="T16" s="2"/>
      <c r="U16" s="2"/>
      <c r="V16" s="2"/>
      <c r="W16" s="2"/>
      <c r="X16" s="2"/>
      <c r="Y16" s="2"/>
    </row>
    <row r="17" spans="1:25" ht="21" customHeight="1">
      <c r="A17" s="73"/>
      <c r="B17" s="74"/>
      <c r="C17" s="130" t="s">
        <v>64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2"/>
      <c r="N17" s="81">
        <v>11</v>
      </c>
      <c r="O17" s="123"/>
      <c r="P17" s="41">
        <v>12</v>
      </c>
      <c r="Q17" s="42">
        <v>9</v>
      </c>
      <c r="R17" s="32">
        <v>0</v>
      </c>
      <c r="S17" s="60">
        <v>0</v>
      </c>
      <c r="T17" s="2"/>
      <c r="U17" s="2"/>
      <c r="V17" s="2"/>
      <c r="W17" s="2"/>
      <c r="X17" s="2"/>
      <c r="Y17" s="2"/>
    </row>
    <row r="18" spans="1:25" ht="21" customHeight="1" thickBot="1">
      <c r="A18" s="128"/>
      <c r="B18" s="129"/>
      <c r="C18" s="130" t="s">
        <v>39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2"/>
      <c r="N18" s="81">
        <v>12</v>
      </c>
      <c r="O18" s="123"/>
      <c r="P18" s="44">
        <v>26</v>
      </c>
      <c r="Q18" s="45">
        <v>10</v>
      </c>
      <c r="R18" s="46">
        <v>6</v>
      </c>
      <c r="S18" s="47">
        <v>5</v>
      </c>
      <c r="T18" s="2"/>
      <c r="U18" s="2"/>
      <c r="V18" s="2"/>
      <c r="W18" s="2"/>
      <c r="X18" s="2"/>
      <c r="Y18" s="2"/>
    </row>
    <row r="19" spans="14:25" ht="18" customHeight="1">
      <c r="N19" s="23"/>
      <c r="O19" s="23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4:25" ht="17.25" customHeight="1">
      <c r="N20" s="23"/>
      <c r="O20" s="23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4:25" ht="17.25" customHeight="1">
      <c r="N21" s="23"/>
      <c r="O21" s="23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4:25" ht="17.25" customHeight="1">
      <c r="N22" s="23"/>
      <c r="O22" s="23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4:25" ht="17.25" customHeight="1">
      <c r="N23" s="23"/>
      <c r="O23" s="23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4:25" ht="17.25" customHeight="1">
      <c r="N24" s="23"/>
      <c r="O24" s="23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4:25" ht="17.25" customHeight="1">
      <c r="N25" s="23"/>
      <c r="O25" s="2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4:25" ht="17.25" customHeight="1">
      <c r="N26" s="23"/>
      <c r="O26" s="23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4:15" ht="17.25" customHeight="1">
      <c r="N27" s="1"/>
      <c r="O27" s="1"/>
    </row>
    <row r="28" spans="14:15" ht="17.25" customHeight="1">
      <c r="N28" s="1"/>
      <c r="O28" s="1"/>
    </row>
    <row r="29" spans="14:15" ht="17.25" customHeight="1">
      <c r="N29" s="1"/>
      <c r="O29" s="1"/>
    </row>
    <row r="30" spans="14:15" ht="17.25" customHeight="1">
      <c r="N30" s="1"/>
      <c r="O30" s="1"/>
    </row>
    <row r="31" spans="14:15" ht="17.25" customHeight="1">
      <c r="N31" s="1"/>
      <c r="O31" s="1"/>
    </row>
    <row r="32" spans="14:15" ht="17.25" customHeight="1">
      <c r="N32" s="1"/>
      <c r="O32" s="1"/>
    </row>
    <row r="33" spans="14:15" ht="17.25" customHeight="1">
      <c r="N33" s="1"/>
      <c r="O33" s="1"/>
    </row>
    <row r="34" spans="14:15" ht="17.25" customHeight="1">
      <c r="N34" s="1"/>
      <c r="O34" s="1"/>
    </row>
    <row r="35" spans="14:15" ht="17.25" customHeight="1">
      <c r="N35" s="1"/>
      <c r="O35" s="1"/>
    </row>
    <row r="36" spans="14:15" ht="17.25" customHeight="1">
      <c r="N36" s="1"/>
      <c r="O36" s="1"/>
    </row>
    <row r="37" spans="14:15" ht="17.25" customHeight="1">
      <c r="N37" s="1"/>
      <c r="O37" s="1"/>
    </row>
    <row r="38" spans="14:15" ht="17.25" customHeight="1">
      <c r="N38" s="1"/>
      <c r="O38" s="1"/>
    </row>
    <row r="39" spans="14:15" ht="17.25" customHeight="1">
      <c r="N39" s="1"/>
      <c r="O39" s="1"/>
    </row>
    <row r="40" spans="14:15" ht="17.25" customHeight="1">
      <c r="N40" s="1"/>
      <c r="O40" s="1"/>
    </row>
    <row r="41" spans="14:15" ht="17.25" customHeight="1">
      <c r="N41" s="1"/>
      <c r="O41" s="1"/>
    </row>
    <row r="42" spans="14:15" ht="17.25" customHeight="1">
      <c r="N42" s="1"/>
      <c r="O42" s="1"/>
    </row>
    <row r="43" spans="14:15" ht="17.25" customHeight="1">
      <c r="N43" s="1"/>
      <c r="O43" s="1"/>
    </row>
    <row r="44" spans="14:15" ht="17.25" customHeight="1">
      <c r="N44" s="1"/>
      <c r="O44" s="1"/>
    </row>
    <row r="45" spans="14:15" ht="17.25" customHeight="1">
      <c r="N45" s="1"/>
      <c r="O45" s="1"/>
    </row>
    <row r="46" spans="14:15" ht="17.25" customHeight="1">
      <c r="N46" s="1"/>
      <c r="O46" s="1"/>
    </row>
    <row r="47" spans="14:15" ht="17.25" customHeight="1">
      <c r="N47" s="1"/>
      <c r="O47" s="1"/>
    </row>
    <row r="48" spans="14:15" ht="17.25" customHeight="1">
      <c r="N48" s="1"/>
      <c r="O48" s="1"/>
    </row>
    <row r="49" spans="14:15" ht="17.25" customHeight="1">
      <c r="N49" s="1"/>
      <c r="O49" s="1"/>
    </row>
    <row r="50" spans="14:15" ht="17.25" customHeight="1">
      <c r="N50" s="1"/>
      <c r="O50" s="1"/>
    </row>
    <row r="51" spans="14:15" ht="17.25" customHeight="1">
      <c r="N51" s="1"/>
      <c r="O51" s="1"/>
    </row>
    <row r="52" spans="14:15" ht="17.25" customHeight="1">
      <c r="N52" s="1"/>
      <c r="O52" s="1"/>
    </row>
    <row r="53" spans="14:15" ht="17.25" customHeight="1">
      <c r="N53" s="1"/>
      <c r="O53" s="1"/>
    </row>
    <row r="54" spans="14:15" ht="17.25" customHeight="1">
      <c r="N54" s="1"/>
      <c r="O54" s="1"/>
    </row>
    <row r="55" spans="14:15" ht="17.25" customHeight="1">
      <c r="N55" s="1"/>
      <c r="O55" s="1"/>
    </row>
    <row r="56" spans="14:15" ht="17.25" customHeight="1">
      <c r="N56" s="1"/>
      <c r="O56" s="1"/>
    </row>
    <row r="57" spans="14:15" ht="17.25" customHeight="1">
      <c r="N57" s="1"/>
      <c r="O57" s="1"/>
    </row>
    <row r="58" spans="14:15" ht="17.25" customHeight="1">
      <c r="N58" s="1"/>
      <c r="O58" s="1"/>
    </row>
    <row r="59" spans="14:15" ht="17.25" customHeight="1">
      <c r="N59" s="1"/>
      <c r="O59" s="1"/>
    </row>
    <row r="60" spans="14:15" ht="17.25" customHeight="1">
      <c r="N60" s="1"/>
      <c r="O60" s="1"/>
    </row>
    <row r="61" spans="14:15" ht="17.25" customHeight="1">
      <c r="N61" s="1"/>
      <c r="O61" s="1"/>
    </row>
    <row r="62" spans="14:15" ht="17.25" customHeight="1">
      <c r="N62" s="1"/>
      <c r="O62" s="1"/>
    </row>
    <row r="63" spans="14:15" ht="17.25" customHeight="1">
      <c r="N63" s="1"/>
      <c r="O63" s="1"/>
    </row>
    <row r="64" spans="14:15" ht="17.25" customHeight="1">
      <c r="N64" s="1"/>
      <c r="O64" s="1"/>
    </row>
    <row r="65" spans="14:15" ht="17.25" customHeight="1">
      <c r="N65" s="1"/>
      <c r="O65" s="1"/>
    </row>
    <row r="66" spans="14:15" ht="17.25" customHeight="1">
      <c r="N66" s="1"/>
      <c r="O66" s="1"/>
    </row>
    <row r="67" spans="14:15" ht="17.25" customHeight="1">
      <c r="N67" s="1"/>
      <c r="O67" s="1"/>
    </row>
    <row r="68" spans="14:15" ht="17.25" customHeight="1">
      <c r="N68" s="1"/>
      <c r="O68" s="1"/>
    </row>
    <row r="69" spans="14:15" ht="17.25" customHeight="1">
      <c r="N69" s="1"/>
      <c r="O69" s="1"/>
    </row>
    <row r="70" spans="14:15" ht="17.25" customHeight="1">
      <c r="N70" s="1"/>
      <c r="O70" s="1"/>
    </row>
    <row r="71" spans="14:15" ht="17.25" customHeight="1">
      <c r="N71" s="1"/>
      <c r="O71" s="1"/>
    </row>
    <row r="72" spans="14:15" ht="17.25" customHeight="1">
      <c r="N72" s="1"/>
      <c r="O72" s="1"/>
    </row>
    <row r="73" spans="14:15" ht="17.25" customHeight="1">
      <c r="N73" s="1"/>
      <c r="O73" s="1"/>
    </row>
    <row r="74" spans="14:15" ht="17.25" customHeight="1">
      <c r="N74" s="1"/>
      <c r="O74" s="1"/>
    </row>
    <row r="75" spans="14:15" ht="17.25" customHeight="1">
      <c r="N75" s="1"/>
      <c r="O75" s="1"/>
    </row>
    <row r="76" spans="14:15" ht="17.25" customHeight="1">
      <c r="N76" s="1"/>
      <c r="O76" s="1"/>
    </row>
    <row r="77" spans="14:15" ht="17.25" customHeight="1">
      <c r="N77" s="1"/>
      <c r="O77" s="1"/>
    </row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</sheetData>
  <sheetProtection/>
  <mergeCells count="35">
    <mergeCell ref="N15:O15"/>
    <mergeCell ref="S4:S5"/>
    <mergeCell ref="R1:S3"/>
    <mergeCell ref="C9:D15"/>
    <mergeCell ref="E10:M10"/>
    <mergeCell ref="N10:O10"/>
    <mergeCell ref="P4:P5"/>
    <mergeCell ref="N12:O12"/>
    <mergeCell ref="E11:M11"/>
    <mergeCell ref="N11:O11"/>
    <mergeCell ref="R4:R5"/>
    <mergeCell ref="Q4:Q5"/>
    <mergeCell ref="N1:O5"/>
    <mergeCell ref="N13:O13"/>
    <mergeCell ref="N6:O6"/>
    <mergeCell ref="N9:O9"/>
    <mergeCell ref="P1:Q3"/>
    <mergeCell ref="A1:B2"/>
    <mergeCell ref="A8:B18"/>
    <mergeCell ref="E9:M9"/>
    <mergeCell ref="E13:M13"/>
    <mergeCell ref="C18:M18"/>
    <mergeCell ref="C17:M17"/>
    <mergeCell ref="E12:M12"/>
    <mergeCell ref="C16:M16"/>
    <mergeCell ref="N18:O18"/>
    <mergeCell ref="N8:O8"/>
    <mergeCell ref="N17:O17"/>
    <mergeCell ref="A7:M7"/>
    <mergeCell ref="C8:M8"/>
    <mergeCell ref="E14:M14"/>
    <mergeCell ref="E15:M15"/>
    <mergeCell ref="N7:O7"/>
    <mergeCell ref="N16:O16"/>
    <mergeCell ref="N14:O14"/>
  </mergeCells>
  <printOptions/>
  <pageMargins left="0.1968503937007874" right="0.1968503937007874" top="0.7874015748031497" bottom="0.3937007874015748" header="0.31496062992125984" footer="0.11811023622047245"/>
  <pageSetup horizontalDpi="600" verticalDpi="600" orientation="portrait" paperSize="9" scale="95" r:id="rId1"/>
  <headerFooter alignWithMargins="0">
    <oddHeader>&amp;RKULT (MK SR)   12 - 01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PageLayoutView="0" workbookViewId="0" topLeftCell="A1">
      <selection activeCell="N6" sqref="N6:O6"/>
    </sheetView>
  </sheetViews>
  <sheetFormatPr defaultColWidth="8.8515625" defaultRowHeight="12.75"/>
  <cols>
    <col min="1" max="1" width="6.8515625" style="26" customWidth="1"/>
    <col min="2" max="13" width="4.28125" style="26" customWidth="1"/>
    <col min="14" max="15" width="3.28125" style="26" customWidth="1"/>
    <col min="16" max="17" width="12.8515625" style="26" customWidth="1"/>
    <col min="18" max="26" width="4.28125" style="26" customWidth="1"/>
    <col min="27" max="16384" width="8.8515625" style="26" customWidth="1"/>
  </cols>
  <sheetData>
    <row r="1" spans="1:17" ht="18" customHeight="1">
      <c r="A1" s="85" t="s">
        <v>54</v>
      </c>
      <c r="B1" s="161"/>
      <c r="C1" s="5"/>
      <c r="D1" s="6" t="s">
        <v>61</v>
      </c>
      <c r="E1" s="24"/>
      <c r="F1" s="24"/>
      <c r="G1" s="24"/>
      <c r="H1" s="24"/>
      <c r="I1" s="24"/>
      <c r="J1" s="24"/>
      <c r="K1" s="24"/>
      <c r="L1" s="24"/>
      <c r="M1" s="25"/>
      <c r="N1" s="135" t="s">
        <v>62</v>
      </c>
      <c r="O1" s="154"/>
      <c r="P1" s="149" t="s">
        <v>47</v>
      </c>
      <c r="Q1" s="108" t="s">
        <v>23</v>
      </c>
    </row>
    <row r="2" spans="1:17" ht="12.75">
      <c r="A2" s="162"/>
      <c r="B2" s="163"/>
      <c r="C2" s="5"/>
      <c r="D2" s="7" t="s">
        <v>84</v>
      </c>
      <c r="E2" s="24"/>
      <c r="F2" s="24"/>
      <c r="G2" s="24"/>
      <c r="H2" s="24"/>
      <c r="I2" s="24"/>
      <c r="J2" s="24"/>
      <c r="K2" s="24"/>
      <c r="L2" s="24"/>
      <c r="M2" s="25"/>
      <c r="N2" s="155"/>
      <c r="O2" s="156"/>
      <c r="P2" s="150"/>
      <c r="Q2" s="112"/>
    </row>
    <row r="3" spans="1:17" ht="4.5" customHeight="1">
      <c r="A3" s="5"/>
      <c r="B3" s="5"/>
      <c r="C3" s="5"/>
      <c r="E3" s="24"/>
      <c r="F3" s="24"/>
      <c r="G3" s="24"/>
      <c r="H3" s="24"/>
      <c r="I3" s="24"/>
      <c r="J3" s="24"/>
      <c r="K3" s="24"/>
      <c r="L3" s="24"/>
      <c r="M3" s="25"/>
      <c r="N3" s="155"/>
      <c r="O3" s="156"/>
      <c r="P3" s="150"/>
      <c r="Q3" s="112"/>
    </row>
    <row r="4" spans="1:17" ht="5.25" customHeight="1">
      <c r="A4" s="5"/>
      <c r="B4" s="5"/>
      <c r="C4" s="5"/>
      <c r="D4" s="27"/>
      <c r="E4" s="24"/>
      <c r="F4" s="24"/>
      <c r="G4" s="24"/>
      <c r="H4" s="24"/>
      <c r="I4" s="24"/>
      <c r="J4" s="24"/>
      <c r="K4" s="24"/>
      <c r="L4" s="24"/>
      <c r="M4" s="25"/>
      <c r="N4" s="155"/>
      <c r="O4" s="156"/>
      <c r="P4" s="150"/>
      <c r="Q4" s="112"/>
    </row>
    <row r="5" spans="1:17" ht="5.25" customHeight="1">
      <c r="A5" s="5"/>
      <c r="B5" s="5"/>
      <c r="C5" s="5"/>
      <c r="D5" s="28"/>
      <c r="E5" s="24"/>
      <c r="F5" s="24"/>
      <c r="G5" s="24"/>
      <c r="H5" s="24"/>
      <c r="I5" s="24"/>
      <c r="J5" s="24"/>
      <c r="K5" s="24"/>
      <c r="L5" s="24"/>
      <c r="M5" s="25"/>
      <c r="N5" s="157"/>
      <c r="O5" s="158"/>
      <c r="P5" s="151"/>
      <c r="Q5" s="110"/>
    </row>
    <row r="6" spans="14:17" ht="18" customHeight="1" thickBot="1">
      <c r="N6" s="159" t="s">
        <v>85</v>
      </c>
      <c r="O6" s="160"/>
      <c r="P6" s="29">
        <v>1</v>
      </c>
      <c r="Q6" s="29">
        <v>2</v>
      </c>
    </row>
    <row r="7" spans="1:25" ht="18" customHeight="1">
      <c r="A7" s="82" t="s">
        <v>36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152">
        <v>1</v>
      </c>
      <c r="O7" s="153"/>
      <c r="P7" s="48">
        <v>939206</v>
      </c>
      <c r="Q7" s="49" t="s">
        <v>71</v>
      </c>
      <c r="R7" s="4"/>
      <c r="S7" s="4"/>
      <c r="T7" s="4"/>
      <c r="U7" s="4"/>
      <c r="V7" s="4"/>
      <c r="W7" s="4"/>
      <c r="X7" s="4"/>
      <c r="Y7" s="4"/>
    </row>
    <row r="8" spans="1:25" ht="18" customHeight="1">
      <c r="A8" s="141" t="s">
        <v>45</v>
      </c>
      <c r="B8" s="83" t="s">
        <v>48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152">
        <v>2</v>
      </c>
      <c r="O8" s="153"/>
      <c r="P8" s="50">
        <v>801316</v>
      </c>
      <c r="Q8" s="51" t="s">
        <v>71</v>
      </c>
      <c r="R8" s="4"/>
      <c r="S8" s="4"/>
      <c r="T8" s="4"/>
      <c r="U8" s="4"/>
      <c r="V8" s="4"/>
      <c r="W8" s="4"/>
      <c r="X8" s="4"/>
      <c r="Y8" s="4"/>
    </row>
    <row r="9" spans="1:25" ht="18" customHeight="1">
      <c r="A9" s="142"/>
      <c r="B9" s="165" t="s">
        <v>45</v>
      </c>
      <c r="C9" s="166"/>
      <c r="D9" s="82" t="s">
        <v>1</v>
      </c>
      <c r="E9" s="83"/>
      <c r="F9" s="83"/>
      <c r="G9" s="83"/>
      <c r="H9" s="83"/>
      <c r="I9" s="83"/>
      <c r="J9" s="83"/>
      <c r="K9" s="83"/>
      <c r="L9" s="83"/>
      <c r="M9" s="84"/>
      <c r="N9" s="152">
        <v>3</v>
      </c>
      <c r="O9" s="153"/>
      <c r="P9" s="55">
        <v>26158</v>
      </c>
      <c r="Q9" s="51" t="s">
        <v>71</v>
      </c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142"/>
      <c r="B10" s="167"/>
      <c r="C10" s="168"/>
      <c r="D10" s="82" t="s">
        <v>97</v>
      </c>
      <c r="E10" s="83"/>
      <c r="F10" s="83"/>
      <c r="G10" s="83"/>
      <c r="H10" s="83"/>
      <c r="I10" s="83"/>
      <c r="J10" s="83"/>
      <c r="K10" s="83"/>
      <c r="L10" s="83"/>
      <c r="M10" s="84"/>
      <c r="N10" s="152">
        <v>4</v>
      </c>
      <c r="O10" s="153"/>
      <c r="P10" s="53">
        <v>765375</v>
      </c>
      <c r="Q10" s="51" t="s">
        <v>71</v>
      </c>
      <c r="R10" s="4"/>
      <c r="S10" s="4"/>
      <c r="T10" s="4"/>
      <c r="U10" s="4"/>
      <c r="V10" s="4"/>
      <c r="W10" s="4"/>
      <c r="X10" s="4"/>
      <c r="Y10" s="4"/>
    </row>
    <row r="11" spans="1:25" ht="18" customHeight="1">
      <c r="A11" s="142"/>
      <c r="B11" s="167"/>
      <c r="C11" s="168"/>
      <c r="D11" s="82" t="s">
        <v>15</v>
      </c>
      <c r="E11" s="83"/>
      <c r="F11" s="83"/>
      <c r="G11" s="83"/>
      <c r="H11" s="83"/>
      <c r="I11" s="83"/>
      <c r="J11" s="83"/>
      <c r="K11" s="83"/>
      <c r="L11" s="83"/>
      <c r="M11" s="84"/>
      <c r="N11" s="152">
        <v>5</v>
      </c>
      <c r="O11" s="153"/>
      <c r="P11" s="174">
        <v>0</v>
      </c>
      <c r="Q11" s="51" t="s">
        <v>71</v>
      </c>
      <c r="R11" s="4"/>
      <c r="S11" s="4"/>
      <c r="T11" s="4"/>
      <c r="U11" s="4"/>
      <c r="V11" s="4"/>
      <c r="W11" s="4"/>
      <c r="X11" s="4"/>
      <c r="Y11" s="4"/>
    </row>
    <row r="12" spans="1:25" ht="18" customHeight="1">
      <c r="A12" s="142"/>
      <c r="B12" s="169"/>
      <c r="C12" s="168"/>
      <c r="D12" s="82" t="s">
        <v>16</v>
      </c>
      <c r="E12" s="83"/>
      <c r="F12" s="83"/>
      <c r="G12" s="83"/>
      <c r="H12" s="83"/>
      <c r="I12" s="83"/>
      <c r="J12" s="83"/>
      <c r="K12" s="83"/>
      <c r="L12" s="83"/>
      <c r="M12" s="84"/>
      <c r="N12" s="152">
        <v>6</v>
      </c>
      <c r="O12" s="153"/>
      <c r="P12" s="174">
        <v>0</v>
      </c>
      <c r="Q12" s="51" t="s">
        <v>71</v>
      </c>
      <c r="R12" s="4"/>
      <c r="S12" s="4"/>
      <c r="T12" s="4"/>
      <c r="U12" s="4"/>
      <c r="V12" s="4"/>
      <c r="W12" s="4"/>
      <c r="X12" s="4"/>
      <c r="Y12" s="4"/>
    </row>
    <row r="13" spans="1:25" ht="18" customHeight="1">
      <c r="A13" s="142"/>
      <c r="B13" s="170"/>
      <c r="C13" s="171"/>
      <c r="D13" s="82" t="s">
        <v>20</v>
      </c>
      <c r="E13" s="83"/>
      <c r="F13" s="83"/>
      <c r="G13" s="83"/>
      <c r="H13" s="83"/>
      <c r="I13" s="83"/>
      <c r="J13" s="83"/>
      <c r="K13" s="83"/>
      <c r="L13" s="83"/>
      <c r="M13" s="84"/>
      <c r="N13" s="152">
        <v>7</v>
      </c>
      <c r="O13" s="153"/>
      <c r="P13" s="53">
        <v>9783</v>
      </c>
      <c r="Q13" s="51" t="s">
        <v>71</v>
      </c>
      <c r="R13" s="4"/>
      <c r="S13" s="4"/>
      <c r="T13" s="4"/>
      <c r="U13" s="4"/>
      <c r="V13" s="4"/>
      <c r="W13" s="4"/>
      <c r="X13" s="4"/>
      <c r="Y13" s="4"/>
    </row>
    <row r="14" spans="1:25" ht="17.25" customHeight="1">
      <c r="A14" s="164"/>
      <c r="B14" s="83" t="s">
        <v>93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152">
        <v>4</v>
      </c>
      <c r="O14" s="153"/>
      <c r="P14" s="53">
        <v>136629</v>
      </c>
      <c r="Q14" s="51" t="s">
        <v>71</v>
      </c>
      <c r="R14" s="4"/>
      <c r="S14" s="4"/>
      <c r="T14" s="4"/>
      <c r="U14" s="4"/>
      <c r="V14" s="4"/>
      <c r="W14" s="4"/>
      <c r="X14" s="4"/>
      <c r="Y14" s="4"/>
    </row>
    <row r="15" spans="1:25" ht="18" customHeight="1">
      <c r="A15" s="164"/>
      <c r="B15" s="165" t="s">
        <v>55</v>
      </c>
      <c r="C15" s="166"/>
      <c r="D15" s="82" t="s">
        <v>77</v>
      </c>
      <c r="E15" s="147"/>
      <c r="F15" s="147"/>
      <c r="G15" s="147"/>
      <c r="H15" s="147"/>
      <c r="I15" s="147"/>
      <c r="J15" s="147"/>
      <c r="K15" s="147"/>
      <c r="L15" s="147"/>
      <c r="M15" s="148"/>
      <c r="N15" s="152">
        <v>5</v>
      </c>
      <c r="O15" s="153"/>
      <c r="P15" s="53">
        <v>114042</v>
      </c>
      <c r="Q15" s="51" t="s">
        <v>71</v>
      </c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164"/>
      <c r="B16" s="169"/>
      <c r="C16" s="168"/>
      <c r="D16" s="172" t="s">
        <v>69</v>
      </c>
      <c r="E16" s="173"/>
      <c r="F16" s="173"/>
      <c r="G16" s="173"/>
      <c r="H16" s="173"/>
      <c r="I16" s="173"/>
      <c r="J16" s="173"/>
      <c r="K16" s="173"/>
      <c r="L16" s="173"/>
      <c r="M16" s="138"/>
      <c r="N16" s="152">
        <v>6</v>
      </c>
      <c r="O16" s="153"/>
      <c r="P16" s="53">
        <v>11973</v>
      </c>
      <c r="Q16" s="51" t="s">
        <v>71</v>
      </c>
      <c r="R16" s="4"/>
      <c r="S16" s="4"/>
      <c r="T16" s="4"/>
      <c r="U16" s="4"/>
      <c r="V16" s="4"/>
      <c r="W16" s="4"/>
      <c r="X16" s="4"/>
      <c r="Y16" s="4"/>
    </row>
    <row r="17" spans="1:25" ht="18" customHeight="1">
      <c r="A17" s="164"/>
      <c r="B17" s="170"/>
      <c r="C17" s="171"/>
      <c r="D17" s="82" t="s">
        <v>82</v>
      </c>
      <c r="E17" s="147"/>
      <c r="F17" s="147"/>
      <c r="G17" s="147"/>
      <c r="H17" s="147"/>
      <c r="I17" s="147"/>
      <c r="J17" s="147"/>
      <c r="K17" s="147"/>
      <c r="L17" s="147"/>
      <c r="M17" s="148"/>
      <c r="N17" s="152">
        <v>7</v>
      </c>
      <c r="O17" s="153"/>
      <c r="P17" s="53">
        <v>10614</v>
      </c>
      <c r="Q17" s="51" t="s">
        <v>71</v>
      </c>
      <c r="R17" s="4"/>
      <c r="S17" s="4"/>
      <c r="T17" s="4"/>
      <c r="U17" s="4"/>
      <c r="V17" s="4"/>
      <c r="W17" s="4"/>
      <c r="X17" s="4"/>
      <c r="Y17" s="4"/>
    </row>
    <row r="18" spans="1:25" ht="18" customHeight="1">
      <c r="A18" s="164"/>
      <c r="B18" s="82" t="s">
        <v>88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152">
        <v>8</v>
      </c>
      <c r="O18" s="153"/>
      <c r="P18" s="53">
        <v>1261</v>
      </c>
      <c r="Q18" s="51" t="s">
        <v>71</v>
      </c>
      <c r="R18" s="4"/>
      <c r="S18" s="4"/>
      <c r="T18" s="4"/>
      <c r="U18" s="4"/>
      <c r="V18" s="4"/>
      <c r="W18" s="4"/>
      <c r="X18" s="4"/>
      <c r="Y18" s="4"/>
    </row>
    <row r="19" spans="1:25" ht="18" customHeight="1">
      <c r="A19" s="82" t="s">
        <v>21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152">
        <v>13</v>
      </c>
      <c r="O19" s="153"/>
      <c r="P19" s="50">
        <v>964688</v>
      </c>
      <c r="Q19" s="51" t="s">
        <v>71</v>
      </c>
      <c r="R19" s="4"/>
      <c r="S19" s="4"/>
      <c r="T19" s="4"/>
      <c r="U19" s="4"/>
      <c r="V19" s="4"/>
      <c r="W19" s="4"/>
      <c r="X19" s="4"/>
      <c r="Y19" s="4"/>
    </row>
    <row r="20" spans="1:25" ht="18" customHeight="1">
      <c r="A20" s="141" t="s">
        <v>45</v>
      </c>
      <c r="B20" s="145" t="s">
        <v>80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36"/>
      <c r="N20" s="152">
        <v>14</v>
      </c>
      <c r="O20" s="153"/>
      <c r="P20" s="53">
        <v>457566</v>
      </c>
      <c r="Q20" s="61">
        <v>0</v>
      </c>
      <c r="R20" s="4"/>
      <c r="S20" s="4"/>
      <c r="T20" s="4"/>
      <c r="U20" s="4"/>
      <c r="V20" s="4"/>
      <c r="W20" s="4"/>
      <c r="X20" s="4"/>
      <c r="Y20" s="4"/>
    </row>
    <row r="21" spans="1:25" ht="18" customHeight="1">
      <c r="A21" s="142"/>
      <c r="B21" s="30"/>
      <c r="C21" s="31"/>
      <c r="D21" s="83" t="s">
        <v>76</v>
      </c>
      <c r="E21" s="147"/>
      <c r="F21" s="147"/>
      <c r="G21" s="147"/>
      <c r="H21" s="147"/>
      <c r="I21" s="147"/>
      <c r="J21" s="147"/>
      <c r="K21" s="147"/>
      <c r="L21" s="147"/>
      <c r="M21" s="148"/>
      <c r="N21" s="152">
        <v>15</v>
      </c>
      <c r="O21" s="153"/>
      <c r="P21" s="53">
        <v>4912</v>
      </c>
      <c r="Q21" s="61">
        <v>0</v>
      </c>
      <c r="R21" s="4"/>
      <c r="S21" s="4"/>
      <c r="T21" s="4"/>
      <c r="U21" s="4"/>
      <c r="V21" s="4"/>
      <c r="W21" s="4"/>
      <c r="X21" s="4"/>
      <c r="Y21" s="4"/>
    </row>
    <row r="22" spans="1:25" ht="18" customHeight="1">
      <c r="A22" s="142"/>
      <c r="B22" s="82" t="s">
        <v>31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152">
        <v>16</v>
      </c>
      <c r="O22" s="153"/>
      <c r="P22" s="53">
        <v>148559</v>
      </c>
      <c r="Q22" s="51" t="s">
        <v>71</v>
      </c>
      <c r="R22" s="4"/>
      <c r="S22" s="4"/>
      <c r="T22" s="4"/>
      <c r="U22" s="4"/>
      <c r="V22" s="4"/>
      <c r="W22" s="4"/>
      <c r="X22" s="4"/>
      <c r="Y22" s="4"/>
    </row>
    <row r="23" spans="1:25" ht="18" customHeight="1">
      <c r="A23" s="143"/>
      <c r="B23" s="135" t="s">
        <v>55</v>
      </c>
      <c r="C23" s="136"/>
      <c r="D23" s="82" t="s">
        <v>6</v>
      </c>
      <c r="E23" s="83"/>
      <c r="F23" s="83"/>
      <c r="G23" s="83"/>
      <c r="H23" s="83"/>
      <c r="I23" s="83"/>
      <c r="J23" s="83"/>
      <c r="K23" s="83"/>
      <c r="L23" s="83"/>
      <c r="M23" s="84"/>
      <c r="N23" s="152">
        <v>17</v>
      </c>
      <c r="O23" s="153"/>
      <c r="P23" s="53">
        <v>1938</v>
      </c>
      <c r="Q23" s="61">
        <v>0</v>
      </c>
      <c r="R23" s="4"/>
      <c r="S23" s="4"/>
      <c r="T23" s="4"/>
      <c r="U23" s="4"/>
      <c r="V23" s="4"/>
      <c r="W23" s="4"/>
      <c r="X23" s="4"/>
      <c r="Y23" s="4"/>
    </row>
    <row r="24" spans="1:25" ht="18" customHeight="1">
      <c r="A24" s="143"/>
      <c r="B24" s="137"/>
      <c r="C24" s="138"/>
      <c r="D24" s="82" t="s">
        <v>41</v>
      </c>
      <c r="E24" s="83"/>
      <c r="F24" s="83"/>
      <c r="G24" s="83"/>
      <c r="H24" s="83"/>
      <c r="I24" s="83"/>
      <c r="J24" s="83"/>
      <c r="K24" s="83"/>
      <c r="L24" s="83"/>
      <c r="M24" s="84"/>
      <c r="N24" s="152">
        <v>18</v>
      </c>
      <c r="O24" s="153"/>
      <c r="P24" s="53">
        <v>64580</v>
      </c>
      <c r="Q24" s="61">
        <v>0</v>
      </c>
      <c r="R24" s="4"/>
      <c r="S24" s="4"/>
      <c r="T24" s="4"/>
      <c r="U24" s="4"/>
      <c r="V24" s="4"/>
      <c r="W24" s="4"/>
      <c r="X24" s="4"/>
      <c r="Y24" s="4"/>
    </row>
    <row r="25" spans="1:25" ht="18" customHeight="1">
      <c r="A25" s="143"/>
      <c r="B25" s="139"/>
      <c r="C25" s="140"/>
      <c r="D25" s="82" t="s">
        <v>14</v>
      </c>
      <c r="E25" s="83"/>
      <c r="F25" s="83"/>
      <c r="G25" s="83"/>
      <c r="H25" s="83"/>
      <c r="I25" s="83"/>
      <c r="J25" s="83"/>
      <c r="K25" s="83"/>
      <c r="L25" s="83"/>
      <c r="M25" s="84"/>
      <c r="N25" s="152">
        <v>19</v>
      </c>
      <c r="O25" s="153"/>
      <c r="P25" s="174">
        <v>0</v>
      </c>
      <c r="Q25" s="51" t="s">
        <v>71</v>
      </c>
      <c r="R25" s="4"/>
      <c r="S25" s="4"/>
      <c r="T25" s="4"/>
      <c r="U25" s="4"/>
      <c r="V25" s="4"/>
      <c r="W25" s="4"/>
      <c r="X25" s="4"/>
      <c r="Y25" s="4"/>
    </row>
    <row r="26" spans="1:25" ht="18" customHeight="1">
      <c r="A26" s="143"/>
      <c r="B26" s="82" t="s">
        <v>66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152">
        <v>20</v>
      </c>
      <c r="O26" s="153"/>
      <c r="P26" s="53">
        <v>65175</v>
      </c>
      <c r="Q26" s="51" t="s">
        <v>71</v>
      </c>
      <c r="R26" s="4"/>
      <c r="S26" s="4"/>
      <c r="T26" s="4"/>
      <c r="U26" s="4"/>
      <c r="V26" s="4"/>
      <c r="W26" s="4"/>
      <c r="X26" s="4"/>
      <c r="Y26" s="4"/>
    </row>
    <row r="27" spans="1:25" ht="18" customHeight="1">
      <c r="A27" s="144"/>
      <c r="B27" s="82" t="s">
        <v>103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152">
        <v>21</v>
      </c>
      <c r="O27" s="153"/>
      <c r="P27" s="53">
        <v>293388</v>
      </c>
      <c r="Q27" s="51" t="s">
        <v>71</v>
      </c>
      <c r="R27" s="4"/>
      <c r="S27" s="4"/>
      <c r="T27" s="4"/>
      <c r="U27" s="4"/>
      <c r="V27" s="4"/>
      <c r="W27" s="4"/>
      <c r="X27" s="4"/>
      <c r="Y27" s="4"/>
    </row>
    <row r="28" spans="1:25" ht="18" customHeight="1" thickBot="1">
      <c r="A28" s="82" t="s">
        <v>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152">
        <v>22</v>
      </c>
      <c r="O28" s="153"/>
      <c r="P28" s="54">
        <v>18847</v>
      </c>
      <c r="Q28" s="52" t="s">
        <v>71</v>
      </c>
      <c r="R28" s="4"/>
      <c r="S28" s="4"/>
      <c r="T28" s="4"/>
      <c r="U28" s="4"/>
      <c r="V28" s="4"/>
      <c r="W28" s="4"/>
      <c r="X28" s="4"/>
      <c r="Y28" s="4"/>
    </row>
    <row r="29" ht="15">
      <c r="A29" s="12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sheetProtection/>
  <mergeCells count="54">
    <mergeCell ref="B18:M18"/>
    <mergeCell ref="A19:M19"/>
    <mergeCell ref="B9:C13"/>
    <mergeCell ref="D9:M9"/>
    <mergeCell ref="D15:M15"/>
    <mergeCell ref="D16:M16"/>
    <mergeCell ref="B15:C17"/>
    <mergeCell ref="N9:O9"/>
    <mergeCell ref="D12:M12"/>
    <mergeCell ref="N12:O12"/>
    <mergeCell ref="D13:M13"/>
    <mergeCell ref="N13:O13"/>
    <mergeCell ref="N10:O10"/>
    <mergeCell ref="N11:O11"/>
    <mergeCell ref="D10:M10"/>
    <mergeCell ref="D11:M11"/>
    <mergeCell ref="A1:B2"/>
    <mergeCell ref="A7:M7"/>
    <mergeCell ref="D17:M17"/>
    <mergeCell ref="N15:O15"/>
    <mergeCell ref="N14:O14"/>
    <mergeCell ref="N16:O16"/>
    <mergeCell ref="N17:O17"/>
    <mergeCell ref="A8:A18"/>
    <mergeCell ref="B8:M8"/>
    <mergeCell ref="B14:M14"/>
    <mergeCell ref="N18:O18"/>
    <mergeCell ref="B26:M26"/>
    <mergeCell ref="B27:M27"/>
    <mergeCell ref="A28:M28"/>
    <mergeCell ref="N28:O28"/>
    <mergeCell ref="N27:O27"/>
    <mergeCell ref="N26:O26"/>
    <mergeCell ref="N19:O19"/>
    <mergeCell ref="N20:O20"/>
    <mergeCell ref="N23:O23"/>
    <mergeCell ref="N24:O24"/>
    <mergeCell ref="N25:O25"/>
    <mergeCell ref="N21:O21"/>
    <mergeCell ref="N22:O22"/>
    <mergeCell ref="P1:P5"/>
    <mergeCell ref="Q1:Q5"/>
    <mergeCell ref="N7:O7"/>
    <mergeCell ref="N8:O8"/>
    <mergeCell ref="N1:O5"/>
    <mergeCell ref="N6:O6"/>
    <mergeCell ref="B23:C25"/>
    <mergeCell ref="A20:A27"/>
    <mergeCell ref="B20:M20"/>
    <mergeCell ref="D23:M23"/>
    <mergeCell ref="D24:M24"/>
    <mergeCell ref="D25:M25"/>
    <mergeCell ref="B22:M22"/>
    <mergeCell ref="D21:M21"/>
  </mergeCells>
  <printOptions/>
  <pageMargins left="0.3937007874015748" right="0.5905511811023623" top="0.7874015748031497" bottom="0.3937007874015748" header="0.31496062992125984" footer="0.11811023622047245"/>
  <pageSetup horizontalDpi="600" verticalDpi="600" orientation="portrait" paperSize="9"/>
  <headerFooter alignWithMargins="0">
    <oddHeader>&amp;RKULT (MK SR)   12 - 01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mksr</cp:lastModifiedBy>
  <cp:lastPrinted>2010-02-02T10:27:07Z</cp:lastPrinted>
  <dcterms:created xsi:type="dcterms:W3CDTF">2004-06-04T14:03:41Z</dcterms:created>
  <dcterms:modified xsi:type="dcterms:W3CDTF">2010-07-06T12:46:52Z</dcterms:modified>
  <cp:category/>
  <cp:version/>
  <cp:contentType/>
  <cp:contentStatus/>
</cp:coreProperties>
</file>