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88" windowWidth="7572" windowHeight="9120" activeTab="0"/>
  </bookViews>
  <sheets>
    <sheet name="KULT1601M1" sheetId="1" r:id="rId1"/>
    <sheet name="KULT1601M2" sheetId="2" r:id="rId2"/>
    <sheet name="KULT1601M3" sheetId="3" r:id="rId3"/>
    <sheet name="KULT1601M4" sheetId="4" r:id="rId4"/>
  </sheets>
  <definedNames>
    <definedName name="_xlnm.Print_Area" localSheetId="0">'KULT1601M1'!$A$1:$W$14</definedName>
    <definedName name="_xlnm.Print_Area" localSheetId="1">'KULT1601M2'!$A$1:$X$7</definedName>
    <definedName name="_xlnm.Print_Area" localSheetId="2">'KULT1601M3'!$A$1:$Y$13</definedName>
    <definedName name="_xlnm.Print_Area" localSheetId="3">'KULT1601M4'!$A$1:$P$19</definedName>
  </definedNames>
  <calcPr fullCalcOnLoad="1"/>
</workbook>
</file>

<file path=xl/sharedStrings.xml><?xml version="1.0" encoding="utf-8"?>
<sst xmlns="http://schemas.openxmlformats.org/spreadsheetml/2006/main" count="92" uniqueCount="80">
  <si>
    <t>propagácia</t>
  </si>
  <si>
    <t>zo štátneho rozpočtu</t>
  </si>
  <si>
    <t xml:space="preserve">periodické podujatia </t>
  </si>
  <si>
    <t>Spolu
(stĺpce 
2 až 9)</t>
  </si>
  <si>
    <t>autorské honoráre</t>
  </si>
  <si>
    <t>v tom  počet koncertov v kraji</t>
  </si>
  <si>
    <t>KONCERTY, VYSTÚPENIA,</t>
  </si>
  <si>
    <t>bansko-
bystrickom</t>
  </si>
  <si>
    <t>rocku, popu</t>
  </si>
  <si>
    <t>prešovskom</t>
  </si>
  <si>
    <t>súťaže</t>
  </si>
  <si>
    <t>džezu
a blues</t>
  </si>
  <si>
    <t>Koncerty / vystúpenia v tuzemsku organizované vo vlastnej réžii</t>
  </si>
  <si>
    <t xml:space="preserve">neperiodické podujatia </t>
  </si>
  <si>
    <t>v rámci koncertného cyklu</t>
  </si>
  <si>
    <t>NEPERIODICKÉ</t>
  </si>
  <si>
    <t>Koncerty / vystúpenia spolu (r. 2 až 6)</t>
  </si>
  <si>
    <t>granty a príspevky od iných subjektov</t>
  </si>
  <si>
    <t>príspevky spolu</t>
  </si>
  <si>
    <t>z toho</t>
  </si>
  <si>
    <t>z rozpočtu obce</t>
  </si>
  <si>
    <t>z prenájmu sál</t>
  </si>
  <si>
    <t>2. 
MODUL</t>
  </si>
  <si>
    <t>z rozpočtu samosprávneho kraja</t>
  </si>
  <si>
    <t>žilinskom</t>
  </si>
  <si>
    <t>country folku</t>
  </si>
  <si>
    <t>Počet ponúknutých miest na koncertoch</t>
  </si>
  <si>
    <t>KONCERTY PODĽA REGIÓNU</t>
  </si>
  <si>
    <t>v tom  počet podujatí v kraji</t>
  </si>
  <si>
    <t>Spolu
(stĺpce 
2 až 8)</t>
  </si>
  <si>
    <t>Výnosy (príjmy) spolu</t>
  </si>
  <si>
    <t>festivaly</t>
  </si>
  <si>
    <t>Náklady (výdavky) spolu</t>
  </si>
  <si>
    <t>výchovné koncerty</t>
  </si>
  <si>
    <t>bratislav-skom</t>
  </si>
  <si>
    <t>NÁVŠTEVNÍCI</t>
  </si>
  <si>
    <t>zo vstupného</t>
  </si>
  <si>
    <t>Koncerty spolu (z 1. Modulu)</t>
  </si>
  <si>
    <t>Spolu
(stĺpce 
2 až 10)</t>
  </si>
  <si>
    <t>v tom</t>
  </si>
  <si>
    <t xml:space="preserve">PODUJATIA PODĽA </t>
  </si>
  <si>
    <t>trenčian-
skom</t>
  </si>
  <si>
    <t xml:space="preserve">Periodické a neperiodické 
podujatia spolu </t>
  </si>
  <si>
    <t xml:space="preserve">PERIODICKÉ A </t>
  </si>
  <si>
    <t>koncertné cykly</t>
  </si>
  <si>
    <t>charitatívne, benefičné koncerty</t>
  </si>
  <si>
    <t>l.r</t>
  </si>
  <si>
    <t>dychovej hudby</t>
  </si>
  <si>
    <t>v tom  koncerty v oblasti</t>
  </si>
  <si>
    <t>vo dvoch a viacerých krajoch</t>
  </si>
  <si>
    <t>iné tržby z usporadúvania podujatí</t>
  </si>
  <si>
    <t>náklady na prenájom priestorov a služby</t>
  </si>
  <si>
    <t>TYPU A REGIÓNU</t>
  </si>
  <si>
    <t>4. 
MODUL</t>
  </si>
  <si>
    <t>Počet návštevníkov na koncertoch</t>
  </si>
  <si>
    <t>nitrianskom</t>
  </si>
  <si>
    <t>3. 
MODUL</t>
  </si>
  <si>
    <t>košickom</t>
  </si>
  <si>
    <t>a</t>
  </si>
  <si>
    <t>samostatné koncerty</t>
  </si>
  <si>
    <t>vážnej hudby</t>
  </si>
  <si>
    <t>tržby spolu</t>
  </si>
  <si>
    <t>trnavskom</t>
  </si>
  <si>
    <t>1. 
MODUL</t>
  </si>
  <si>
    <t>FINANCOVANIE PODUJATÍ</t>
  </si>
  <si>
    <t>na festivaloch</t>
  </si>
  <si>
    <t>ostatné</t>
  </si>
  <si>
    <t>folklóru</t>
  </si>
  <si>
    <r>
      <t>režijné náklady</t>
    </r>
    <r>
      <rPr>
        <vertAlign val="superscript"/>
        <sz val="10"/>
        <rFont val="Arial"/>
        <family val="2"/>
      </rPr>
      <t>1</t>
    </r>
  </si>
  <si>
    <t>Bratislav-
skom</t>
  </si>
  <si>
    <t>Trnavskom</t>
  </si>
  <si>
    <t>Trenčian-
skom</t>
  </si>
  <si>
    <t>Nitrianskom</t>
  </si>
  <si>
    <t>Žilinskom</t>
  </si>
  <si>
    <t>Bansko-
bystrickom</t>
  </si>
  <si>
    <t>Košickom</t>
  </si>
  <si>
    <t>Prešovskom</t>
  </si>
  <si>
    <t xml:space="preserve">Spolu
</t>
  </si>
  <si>
    <t>Sk</t>
  </si>
  <si>
    <t>EUR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</si>
</sst>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2" borderId="2" xfId="0" applyFill="1" applyBorder="1" applyAlignment="1">
      <alignment horizontal="center"/>
    </xf>
    <xf numFmtId="3" fontId="0" fillId="3" borderId="3" xfId="0" applyNumberFormat="1" applyFill="1" applyBorder="1" applyAlignment="1" applyProtection="1">
      <alignment horizontal="center" vertical="top"/>
      <protection/>
    </xf>
    <xf numFmtId="3" fontId="0" fillId="0" borderId="4" xfId="0" applyNumberFormat="1" applyBorder="1" applyAlignment="1" applyProtection="1">
      <alignment horizontal="center" vertical="top"/>
      <protection locked="0"/>
    </xf>
    <xf numFmtId="3" fontId="0" fillId="0" borderId="5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2" borderId="4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7" xfId="0" applyFill="1" applyBorder="1" applyAlignment="1">
      <alignment horizontal="center" vertical="top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3" fontId="0" fillId="3" borderId="17" xfId="0" applyNumberFormat="1" applyFill="1" applyBorder="1" applyAlignment="1" applyProtection="1">
      <alignment horizontal="center" vertical="top"/>
      <protection/>
    </xf>
    <xf numFmtId="3" fontId="0" fillId="3" borderId="18" xfId="0" applyNumberFormat="1" applyFill="1" applyBorder="1" applyAlignment="1" applyProtection="1">
      <alignment horizontal="center" vertical="top"/>
      <protection/>
    </xf>
    <xf numFmtId="3" fontId="0" fillId="3" borderId="19" xfId="0" applyNumberFormat="1" applyFill="1" applyBorder="1" applyAlignment="1" applyProtection="1">
      <alignment horizontal="center" vertical="top"/>
      <protection/>
    </xf>
    <xf numFmtId="3" fontId="0" fillId="0" borderId="20" xfId="0" applyNumberFormat="1" applyBorder="1" applyAlignment="1" applyProtection="1">
      <alignment horizontal="center" vertical="top"/>
      <protection locked="0"/>
    </xf>
    <xf numFmtId="3" fontId="0" fillId="3" borderId="21" xfId="0" applyNumberFormat="1" applyFill="1" applyBorder="1" applyAlignment="1" applyProtection="1">
      <alignment horizontal="center" vertical="top"/>
      <protection/>
    </xf>
    <xf numFmtId="3" fontId="0" fillId="0" borderId="22" xfId="0" applyNumberFormat="1" applyBorder="1" applyAlignment="1" applyProtection="1">
      <alignment horizontal="center" vertical="top"/>
      <protection locked="0"/>
    </xf>
    <xf numFmtId="3" fontId="0" fillId="0" borderId="23" xfId="0" applyNumberFormat="1" applyBorder="1" applyAlignment="1" applyProtection="1">
      <alignment horizontal="center" vertical="top"/>
      <protection locked="0"/>
    </xf>
    <xf numFmtId="3" fontId="0" fillId="3" borderId="24" xfId="0" applyNumberFormat="1" applyFill="1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horizontal="center" vertical="top"/>
      <protection locked="0"/>
    </xf>
    <xf numFmtId="3" fontId="0" fillId="0" borderId="26" xfId="0" applyNumberFormat="1" applyBorder="1" applyAlignment="1" applyProtection="1">
      <alignment horizontal="center" vertical="top"/>
      <protection locked="0"/>
    </xf>
    <xf numFmtId="3" fontId="0" fillId="3" borderId="27" xfId="0" applyNumberFormat="1" applyFill="1" applyBorder="1" applyAlignment="1" applyProtection="1">
      <alignment horizontal="center" vertical="top"/>
      <protection/>
    </xf>
    <xf numFmtId="3" fontId="0" fillId="0" borderId="28" xfId="0" applyNumberFormat="1" applyBorder="1" applyAlignment="1" applyProtection="1">
      <alignment horizontal="center" vertical="top"/>
      <protection locked="0"/>
    </xf>
    <xf numFmtId="3" fontId="0" fillId="0" borderId="29" xfId="0" applyNumberFormat="1" applyBorder="1" applyAlignment="1" applyProtection="1">
      <alignment horizontal="center" vertical="top"/>
      <protection locked="0"/>
    </xf>
    <xf numFmtId="3" fontId="0" fillId="0" borderId="30" xfId="0" applyNumberFormat="1" applyBorder="1" applyAlignment="1" applyProtection="1">
      <alignment horizontal="center" vertical="top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 applyProtection="1">
      <alignment horizontal="right" vertical="top"/>
      <protection locked="0"/>
    </xf>
    <xf numFmtId="3" fontId="0" fillId="0" borderId="36" xfId="0" applyNumberFormat="1" applyBorder="1" applyAlignment="1" applyProtection="1">
      <alignment horizontal="right" vertical="top"/>
      <protection locked="0"/>
    </xf>
    <xf numFmtId="3" fontId="0" fillId="3" borderId="37" xfId="0" applyNumberFormat="1" applyFill="1" applyBorder="1" applyAlignment="1" applyProtection="1">
      <alignment horizontal="right" vertical="top"/>
      <protection/>
    </xf>
    <xf numFmtId="3" fontId="0" fillId="3" borderId="38" xfId="0" applyNumberFormat="1" applyFill="1" applyBorder="1" applyAlignment="1" applyProtection="1">
      <alignment horizontal="right" vertical="top"/>
      <protection/>
    </xf>
    <xf numFmtId="3" fontId="0" fillId="0" borderId="37" xfId="0" applyNumberFormat="1" applyBorder="1" applyAlignment="1" applyProtection="1">
      <alignment horizontal="right" vertical="top"/>
      <protection locked="0"/>
    </xf>
    <xf numFmtId="3" fontId="0" fillId="0" borderId="38" xfId="0" applyNumberFormat="1" applyBorder="1" applyAlignment="1" applyProtection="1">
      <alignment horizontal="right" vertical="top"/>
      <protection locked="0"/>
    </xf>
    <xf numFmtId="3" fontId="0" fillId="0" borderId="37" xfId="0" applyNumberFormat="1" applyFont="1" applyBorder="1" applyAlignment="1" applyProtection="1">
      <alignment horizontal="right" vertical="top"/>
      <protection locked="0"/>
    </xf>
    <xf numFmtId="3" fontId="0" fillId="0" borderId="39" xfId="0" applyNumberFormat="1" applyBorder="1" applyAlignment="1" applyProtection="1">
      <alignment horizontal="right" vertical="top"/>
      <protection locked="0"/>
    </xf>
    <xf numFmtId="3" fontId="0" fillId="0" borderId="40" xfId="0" applyNumberFormat="1" applyBorder="1" applyAlignment="1" applyProtection="1">
      <alignment horizontal="right" vertical="top"/>
      <protection locked="0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workbookViewId="0" topLeftCell="A1">
      <selection activeCell="N6" sqref="N6:O6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0.5625" style="0" customWidth="1"/>
    <col min="4" max="11" width="2.7109375" style="0" customWidth="1"/>
    <col min="12" max="12" width="1.28515625" style="0" customWidth="1"/>
    <col min="13" max="13" width="1.57421875" style="0" customWidth="1"/>
    <col min="14" max="15" width="2.7109375" style="0" customWidth="1"/>
    <col min="16" max="16" width="9.140625" style="2" bestFit="1" customWidth="1"/>
    <col min="17" max="17" width="7.57421875" style="2" bestFit="1" customWidth="1"/>
    <col min="18" max="18" width="7.8515625" style="2" customWidth="1"/>
    <col min="19" max="21" width="7.57421875" style="2" bestFit="1" customWidth="1"/>
    <col min="22" max="22" width="7.421875" style="2" customWidth="1"/>
    <col min="23" max="23" width="7.57421875" style="2" bestFit="1" customWidth="1"/>
    <col min="24" max="32" width="4.28125" style="0" customWidth="1"/>
  </cols>
  <sheetData>
    <row r="1" spans="1:23" ht="18" customHeight="1">
      <c r="A1" s="28" t="s">
        <v>63</v>
      </c>
      <c r="B1" s="29"/>
      <c r="C1" s="3"/>
      <c r="D1" s="1" t="s">
        <v>6</v>
      </c>
      <c r="N1" s="38" t="s">
        <v>46</v>
      </c>
      <c r="O1" s="39"/>
      <c r="P1" s="44" t="s">
        <v>12</v>
      </c>
      <c r="Q1" s="45"/>
      <c r="R1" s="45"/>
      <c r="S1" s="45"/>
      <c r="T1" s="45"/>
      <c r="U1" s="45"/>
      <c r="V1" s="45"/>
      <c r="W1" s="46"/>
    </row>
    <row r="2" spans="1:23" ht="18" customHeight="1">
      <c r="A2" s="30"/>
      <c r="B2" s="31"/>
      <c r="C2" s="3"/>
      <c r="D2" s="1" t="s">
        <v>35</v>
      </c>
      <c r="N2" s="40"/>
      <c r="O2" s="41"/>
      <c r="P2" s="25" t="s">
        <v>29</v>
      </c>
      <c r="Q2" s="44" t="s">
        <v>48</v>
      </c>
      <c r="R2" s="45"/>
      <c r="S2" s="45"/>
      <c r="T2" s="45"/>
      <c r="U2" s="45"/>
      <c r="V2" s="45"/>
      <c r="W2" s="46"/>
    </row>
    <row r="3" spans="1:23" ht="9.75" customHeight="1">
      <c r="A3" s="3"/>
      <c r="B3" s="8"/>
      <c r="C3" s="3"/>
      <c r="D3" s="1"/>
      <c r="N3" s="40"/>
      <c r="O3" s="41"/>
      <c r="P3" s="26"/>
      <c r="Q3" s="25" t="s">
        <v>60</v>
      </c>
      <c r="R3" s="25" t="s">
        <v>47</v>
      </c>
      <c r="S3" s="25" t="s">
        <v>67</v>
      </c>
      <c r="T3" s="25" t="s">
        <v>11</v>
      </c>
      <c r="U3" s="25" t="s">
        <v>8</v>
      </c>
      <c r="V3" s="25" t="s">
        <v>25</v>
      </c>
      <c r="W3" s="25" t="s">
        <v>66</v>
      </c>
    </row>
    <row r="4" spans="1:23" ht="9.75" customHeight="1">
      <c r="A4" s="3"/>
      <c r="B4" s="8"/>
      <c r="C4" s="3"/>
      <c r="D4" s="1"/>
      <c r="N4" s="40"/>
      <c r="O4" s="41"/>
      <c r="P4" s="26"/>
      <c r="Q4" s="26"/>
      <c r="R4" s="26"/>
      <c r="S4" s="26"/>
      <c r="T4" s="26"/>
      <c r="U4" s="26"/>
      <c r="V4" s="26"/>
      <c r="W4" s="26"/>
    </row>
    <row r="5" spans="1:23" ht="9.75" customHeight="1">
      <c r="A5" s="8"/>
      <c r="B5" s="8"/>
      <c r="C5" s="3"/>
      <c r="D5" s="4"/>
      <c r="N5" s="42"/>
      <c r="O5" s="43"/>
      <c r="P5" s="27"/>
      <c r="Q5" s="27"/>
      <c r="R5" s="27"/>
      <c r="S5" s="27"/>
      <c r="T5" s="27"/>
      <c r="U5" s="27"/>
      <c r="V5" s="27"/>
      <c r="W5" s="27"/>
    </row>
    <row r="6" spans="14:23" ht="18" customHeight="1" thickBot="1">
      <c r="N6" s="117" t="s">
        <v>58</v>
      </c>
      <c r="O6" s="118"/>
      <c r="P6" s="10">
        <v>1</v>
      </c>
      <c r="Q6" s="10">
        <v>2</v>
      </c>
      <c r="R6" s="10">
        <v>3</v>
      </c>
      <c r="S6" s="10">
        <v>4</v>
      </c>
      <c r="T6" s="10">
        <v>5</v>
      </c>
      <c r="U6" s="10">
        <v>6</v>
      </c>
      <c r="V6" s="10">
        <v>7</v>
      </c>
      <c r="W6" s="10">
        <v>8</v>
      </c>
    </row>
    <row r="7" spans="1:25" ht="18" customHeight="1">
      <c r="A7" s="19" t="s">
        <v>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2">
        <v>1</v>
      </c>
      <c r="O7" s="23"/>
      <c r="P7" s="82">
        <v>4451</v>
      </c>
      <c r="Q7" s="11">
        <v>1622</v>
      </c>
      <c r="R7" s="11">
        <v>376</v>
      </c>
      <c r="S7" s="11">
        <v>499</v>
      </c>
      <c r="T7" s="11">
        <v>247</v>
      </c>
      <c r="U7" s="11">
        <v>786</v>
      </c>
      <c r="V7" s="11">
        <v>268</v>
      </c>
      <c r="W7" s="83">
        <v>653</v>
      </c>
      <c r="X7" s="17"/>
      <c r="Y7" s="17"/>
    </row>
    <row r="8" spans="1:25" ht="18" customHeight="1">
      <c r="A8" s="32" t="s">
        <v>39</v>
      </c>
      <c r="B8" s="33"/>
      <c r="C8" s="19" t="s">
        <v>65</v>
      </c>
      <c r="D8" s="20"/>
      <c r="E8" s="20"/>
      <c r="F8" s="20"/>
      <c r="G8" s="20"/>
      <c r="H8" s="20"/>
      <c r="I8" s="20"/>
      <c r="J8" s="20"/>
      <c r="K8" s="20"/>
      <c r="L8" s="20"/>
      <c r="M8" s="21"/>
      <c r="N8" s="22">
        <v>2</v>
      </c>
      <c r="O8" s="23"/>
      <c r="P8" s="84">
        <v>1206</v>
      </c>
      <c r="Q8" s="12">
        <v>360</v>
      </c>
      <c r="R8" s="12">
        <v>102</v>
      </c>
      <c r="S8" s="12">
        <v>209</v>
      </c>
      <c r="T8" s="12">
        <v>53</v>
      </c>
      <c r="U8" s="12">
        <v>283</v>
      </c>
      <c r="V8" s="12">
        <v>96</v>
      </c>
      <c r="W8" s="85">
        <v>103</v>
      </c>
      <c r="X8" s="17"/>
      <c r="Y8" s="17"/>
    </row>
    <row r="9" spans="1:25" ht="18" customHeight="1">
      <c r="A9" s="34"/>
      <c r="B9" s="35"/>
      <c r="C9" s="19" t="s">
        <v>14</v>
      </c>
      <c r="D9" s="20"/>
      <c r="E9" s="20"/>
      <c r="F9" s="20"/>
      <c r="G9" s="20"/>
      <c r="H9" s="20"/>
      <c r="I9" s="20"/>
      <c r="J9" s="20"/>
      <c r="K9" s="20"/>
      <c r="L9" s="20"/>
      <c r="M9" s="21"/>
      <c r="N9" s="22">
        <v>3</v>
      </c>
      <c r="O9" s="23"/>
      <c r="P9" s="84">
        <v>609</v>
      </c>
      <c r="Q9" s="12">
        <v>299</v>
      </c>
      <c r="R9" s="12">
        <v>62</v>
      </c>
      <c r="S9" s="12">
        <v>48</v>
      </c>
      <c r="T9" s="12">
        <v>42</v>
      </c>
      <c r="U9" s="12">
        <v>74</v>
      </c>
      <c r="V9" s="12">
        <v>26</v>
      </c>
      <c r="W9" s="85">
        <v>58</v>
      </c>
      <c r="X9" s="17"/>
      <c r="Y9" s="17"/>
    </row>
    <row r="10" spans="1:25" ht="18" customHeight="1">
      <c r="A10" s="34"/>
      <c r="B10" s="35"/>
      <c r="C10" s="19" t="s">
        <v>59</v>
      </c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2">
        <v>4</v>
      </c>
      <c r="O10" s="23"/>
      <c r="P10" s="84">
        <v>1979</v>
      </c>
      <c r="Q10" s="12">
        <v>573</v>
      </c>
      <c r="R10" s="12">
        <v>203</v>
      </c>
      <c r="S10" s="12">
        <v>206</v>
      </c>
      <c r="T10" s="12">
        <v>127</v>
      </c>
      <c r="U10" s="12">
        <v>362</v>
      </c>
      <c r="V10" s="12">
        <v>133</v>
      </c>
      <c r="W10" s="85">
        <v>375</v>
      </c>
      <c r="X10" s="17"/>
      <c r="Y10" s="17"/>
    </row>
    <row r="11" spans="1:25" ht="18" customHeight="1">
      <c r="A11" s="34"/>
      <c r="B11" s="35"/>
      <c r="C11" s="19" t="s">
        <v>33</v>
      </c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2">
        <v>5</v>
      </c>
      <c r="O11" s="23"/>
      <c r="P11" s="84">
        <v>564</v>
      </c>
      <c r="Q11" s="12">
        <v>356</v>
      </c>
      <c r="R11" s="12">
        <v>3</v>
      </c>
      <c r="S11" s="12">
        <v>33</v>
      </c>
      <c r="T11" s="12">
        <v>21</v>
      </c>
      <c r="U11" s="12">
        <v>41</v>
      </c>
      <c r="V11" s="12">
        <v>9</v>
      </c>
      <c r="W11" s="85">
        <v>101</v>
      </c>
      <c r="X11" s="17"/>
      <c r="Y11" s="17"/>
    </row>
    <row r="12" spans="1:25" ht="18" customHeight="1">
      <c r="A12" s="36"/>
      <c r="B12" s="37"/>
      <c r="C12" s="19" t="s">
        <v>45</v>
      </c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2">
        <v>6</v>
      </c>
      <c r="O12" s="23"/>
      <c r="P12" s="84">
        <v>93</v>
      </c>
      <c r="Q12" s="12">
        <v>34</v>
      </c>
      <c r="R12" s="12">
        <v>6</v>
      </c>
      <c r="S12" s="12">
        <v>3</v>
      </c>
      <c r="T12" s="12">
        <v>4</v>
      </c>
      <c r="U12" s="12">
        <v>26</v>
      </c>
      <c r="V12" s="12">
        <v>4</v>
      </c>
      <c r="W12" s="85">
        <v>16</v>
      </c>
      <c r="X12" s="17"/>
      <c r="Y12" s="17"/>
    </row>
    <row r="13" spans="1:25" ht="18" customHeight="1">
      <c r="A13" s="19" t="s">
        <v>26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2">
        <v>7</v>
      </c>
      <c r="O13" s="23"/>
      <c r="P13" s="84">
        <v>1808958</v>
      </c>
      <c r="Q13" s="12">
        <v>373212</v>
      </c>
      <c r="R13" s="12">
        <v>150164</v>
      </c>
      <c r="S13" s="12">
        <v>240356</v>
      </c>
      <c r="T13" s="12">
        <v>118448</v>
      </c>
      <c r="U13" s="12">
        <v>522330</v>
      </c>
      <c r="V13" s="12">
        <v>136645</v>
      </c>
      <c r="W13" s="85">
        <v>267803</v>
      </c>
      <c r="X13" s="17"/>
      <c r="Y13" s="17"/>
    </row>
    <row r="14" spans="1:25" ht="18" customHeight="1" thickBot="1">
      <c r="A14" s="19" t="s">
        <v>54</v>
      </c>
      <c r="B14" s="20"/>
      <c r="C14" s="24"/>
      <c r="D14" s="24"/>
      <c r="E14" s="20"/>
      <c r="F14" s="20"/>
      <c r="G14" s="20"/>
      <c r="H14" s="20"/>
      <c r="I14" s="20"/>
      <c r="J14" s="20"/>
      <c r="K14" s="20"/>
      <c r="L14" s="20"/>
      <c r="M14" s="21"/>
      <c r="N14" s="22">
        <v>8</v>
      </c>
      <c r="O14" s="23"/>
      <c r="P14" s="86">
        <v>1496251</v>
      </c>
      <c r="Q14" s="87">
        <v>285284</v>
      </c>
      <c r="R14" s="87">
        <v>122921</v>
      </c>
      <c r="S14" s="87">
        <v>197946</v>
      </c>
      <c r="T14" s="87">
        <v>94685</v>
      </c>
      <c r="U14" s="87">
        <v>454323</v>
      </c>
      <c r="V14" s="87">
        <v>119357</v>
      </c>
      <c r="W14" s="88">
        <v>221735</v>
      </c>
      <c r="X14" s="17"/>
      <c r="Y14" s="17"/>
    </row>
    <row r="15" spans="14:25" ht="17.25" customHeight="1"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4:25" ht="17.25" customHeight="1"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4:25" ht="17.25" customHeight="1"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4:25" ht="17.25" customHeight="1"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4:25" ht="17.25" customHeight="1"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</sheetData>
  <sheetProtection formatColumns="0" formatRows="0" selectLockedCells="1"/>
  <mergeCells count="30">
    <mergeCell ref="N6:O6"/>
    <mergeCell ref="N1:O5"/>
    <mergeCell ref="Q3:Q5"/>
    <mergeCell ref="R3:R5"/>
    <mergeCell ref="Q2:W2"/>
    <mergeCell ref="P1:W1"/>
    <mergeCell ref="P2:P5"/>
    <mergeCell ref="V3:V5"/>
    <mergeCell ref="W3:W5"/>
    <mergeCell ref="U3:U5"/>
    <mergeCell ref="S3:S5"/>
    <mergeCell ref="T3:T5"/>
    <mergeCell ref="A1:B2"/>
    <mergeCell ref="A8:B12"/>
    <mergeCell ref="C9:M9"/>
    <mergeCell ref="N8:O8"/>
    <mergeCell ref="A7:M7"/>
    <mergeCell ref="N7:O7"/>
    <mergeCell ref="C11:M11"/>
    <mergeCell ref="C10:M10"/>
    <mergeCell ref="N14:O14"/>
    <mergeCell ref="A14:M14"/>
    <mergeCell ref="C8:M8"/>
    <mergeCell ref="C12:M12"/>
    <mergeCell ref="A13:M13"/>
    <mergeCell ref="N13:O13"/>
    <mergeCell ref="N10:O10"/>
    <mergeCell ref="N9:O9"/>
    <mergeCell ref="N11:O11"/>
    <mergeCell ref="N12:O12"/>
  </mergeCells>
  <printOptions/>
  <pageMargins left="0.3937007874015748" right="0.5905511811023623" top="0.3937007874015748" bottom="0.3937007874015748" header="0.11811023622047245" footer="0.11811023622047245"/>
  <pageSetup horizontalDpi="600" verticalDpi="600" orientation="portrait" paperSize="9"/>
  <headerFooter alignWithMargins="0">
    <oddHeader>&amp;RKULT (MK SR)   16 - 01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showGridLines="0" workbookViewId="0" topLeftCell="A1">
      <selection activeCell="N6" sqref="N6:O6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1.8515625" style="0" customWidth="1"/>
    <col min="4" max="12" width="2.57421875" style="0" customWidth="1"/>
    <col min="13" max="13" width="4.00390625" style="0" customWidth="1"/>
    <col min="14" max="15" width="2.7109375" style="0" customWidth="1"/>
    <col min="16" max="24" width="10.7109375" style="2" customWidth="1"/>
    <col min="25" max="33" width="4.28125" style="0" customWidth="1"/>
  </cols>
  <sheetData>
    <row r="1" spans="1:24" ht="24" customHeight="1">
      <c r="A1" s="28" t="s">
        <v>22</v>
      </c>
      <c r="B1" s="29"/>
      <c r="C1" s="3"/>
      <c r="D1" s="9" t="s">
        <v>27</v>
      </c>
      <c r="N1" s="38" t="s">
        <v>46</v>
      </c>
      <c r="O1" s="39"/>
      <c r="P1" s="50" t="s">
        <v>3</v>
      </c>
      <c r="Q1" s="47" t="s">
        <v>5</v>
      </c>
      <c r="R1" s="48"/>
      <c r="S1" s="48"/>
      <c r="T1" s="48"/>
      <c r="U1" s="48"/>
      <c r="V1" s="48"/>
      <c r="W1" s="48"/>
      <c r="X1" s="49"/>
    </row>
    <row r="2" spans="1:24" ht="9.75" customHeight="1">
      <c r="A2" s="30"/>
      <c r="B2" s="31"/>
      <c r="C2" s="3"/>
      <c r="D2" s="1"/>
      <c r="N2" s="40"/>
      <c r="O2" s="41"/>
      <c r="P2" s="51"/>
      <c r="Q2" s="25" t="s">
        <v>69</v>
      </c>
      <c r="R2" s="25" t="s">
        <v>70</v>
      </c>
      <c r="S2" s="25" t="s">
        <v>71</v>
      </c>
      <c r="T2" s="25" t="s">
        <v>72</v>
      </c>
      <c r="U2" s="25" t="s">
        <v>73</v>
      </c>
      <c r="V2" s="25" t="s">
        <v>74</v>
      </c>
      <c r="W2" s="25" t="s">
        <v>75</v>
      </c>
      <c r="X2" s="25" t="s">
        <v>76</v>
      </c>
    </row>
    <row r="3" spans="1:24" ht="9.75" customHeight="1">
      <c r="A3" s="3"/>
      <c r="B3" s="8"/>
      <c r="C3" s="3"/>
      <c r="D3" s="1"/>
      <c r="N3" s="40"/>
      <c r="O3" s="41"/>
      <c r="P3" s="51"/>
      <c r="Q3" s="26"/>
      <c r="R3" s="26"/>
      <c r="S3" s="26"/>
      <c r="T3" s="26"/>
      <c r="U3" s="26"/>
      <c r="V3" s="26"/>
      <c r="W3" s="26"/>
      <c r="X3" s="26"/>
    </row>
    <row r="4" spans="1:24" ht="9.75" customHeight="1">
      <c r="A4" s="3"/>
      <c r="B4" s="8"/>
      <c r="C4" s="3"/>
      <c r="D4" s="1"/>
      <c r="N4" s="40"/>
      <c r="O4" s="41"/>
      <c r="P4" s="51"/>
      <c r="Q4" s="26"/>
      <c r="R4" s="26"/>
      <c r="S4" s="26"/>
      <c r="T4" s="26"/>
      <c r="U4" s="26"/>
      <c r="V4" s="26"/>
      <c r="W4" s="26"/>
      <c r="X4" s="26"/>
    </row>
    <row r="5" spans="1:24" ht="9.75" customHeight="1">
      <c r="A5" s="8"/>
      <c r="B5" s="8"/>
      <c r="C5" s="3"/>
      <c r="D5" s="4"/>
      <c r="N5" s="42"/>
      <c r="O5" s="43"/>
      <c r="P5" s="52"/>
      <c r="Q5" s="27"/>
      <c r="R5" s="27"/>
      <c r="S5" s="27"/>
      <c r="T5" s="27"/>
      <c r="U5" s="27"/>
      <c r="V5" s="27"/>
      <c r="W5" s="27"/>
      <c r="X5" s="27"/>
    </row>
    <row r="6" spans="14:24" ht="18" customHeight="1" thickBot="1">
      <c r="N6" s="115" t="s">
        <v>58</v>
      </c>
      <c r="O6" s="116"/>
      <c r="P6" s="10">
        <v>1</v>
      </c>
      <c r="Q6" s="10">
        <v>2</v>
      </c>
      <c r="R6" s="10">
        <v>3</v>
      </c>
      <c r="S6" s="10">
        <v>4</v>
      </c>
      <c r="T6" s="10">
        <v>5</v>
      </c>
      <c r="U6" s="10">
        <v>6</v>
      </c>
      <c r="V6" s="10">
        <v>7</v>
      </c>
      <c r="W6" s="10">
        <v>8</v>
      </c>
      <c r="X6" s="10">
        <v>9</v>
      </c>
    </row>
    <row r="7" spans="1:25" ht="18" customHeight="1" thickBot="1">
      <c r="A7" s="53" t="s">
        <v>37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22">
        <v>1</v>
      </c>
      <c r="O7" s="23"/>
      <c r="P7" s="89">
        <v>4451</v>
      </c>
      <c r="Q7" s="90">
        <v>701</v>
      </c>
      <c r="R7" s="90">
        <v>675</v>
      </c>
      <c r="S7" s="90">
        <v>862</v>
      </c>
      <c r="T7" s="90">
        <v>313</v>
      </c>
      <c r="U7" s="90">
        <v>563</v>
      </c>
      <c r="V7" s="90">
        <v>444</v>
      </c>
      <c r="W7" s="90">
        <v>188</v>
      </c>
      <c r="X7" s="91">
        <v>705</v>
      </c>
      <c r="Y7" s="17"/>
    </row>
    <row r="8" spans="1:25" ht="17.25" customHeight="1">
      <c r="A8" s="14"/>
      <c r="B8" s="14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7.25" customHeight="1">
      <c r="A9" s="15"/>
      <c r="B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7.25" customHeight="1">
      <c r="A10" s="16"/>
      <c r="B10" s="16"/>
      <c r="C10" s="14"/>
      <c r="D10" s="1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3:25" ht="17.25" customHeight="1">
      <c r="C11" s="14"/>
      <c r="D11" s="14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3:25" ht="17.25" customHeight="1">
      <c r="C12" s="14"/>
      <c r="D12" s="1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4:25" ht="17.25" customHeight="1"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4:25" ht="17.25" customHeight="1"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4:25" ht="17.25" customHeight="1"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4:25" ht="17.25" customHeight="1"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4:25" ht="17.25" customHeight="1"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4:25" ht="17.25" customHeight="1"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4:25" ht="17.25" customHeight="1"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</sheetData>
  <sheetProtection formatColumns="0" formatRows="0" selectLockedCells="1"/>
  <mergeCells count="15">
    <mergeCell ref="P1:P5"/>
    <mergeCell ref="W2:W5"/>
    <mergeCell ref="A1:B2"/>
    <mergeCell ref="N1:O5"/>
    <mergeCell ref="N6:O6"/>
    <mergeCell ref="A7:M7"/>
    <mergeCell ref="N7:O7"/>
    <mergeCell ref="Q2:Q5"/>
    <mergeCell ref="R2:R5"/>
    <mergeCell ref="Q1:X1"/>
    <mergeCell ref="V2:V5"/>
    <mergeCell ref="T2:T5"/>
    <mergeCell ref="U2:U5"/>
    <mergeCell ref="S2:S5"/>
    <mergeCell ref="X2:X5"/>
  </mergeCells>
  <printOptions/>
  <pageMargins left="0.3937007874015748" right="0.5905511811023623" top="0.3937007874015748" bottom="0.3937007874015748" header="0.11811023622047245" footer="0.11811023622047245"/>
  <pageSetup horizontalDpi="600" verticalDpi="600" orientation="landscape" paperSize="9"/>
  <headerFooter alignWithMargins="0">
    <oddHeader>&amp;RKULT (MK SR)   16 - 01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GridLines="0" workbookViewId="0" topLeftCell="A1">
      <selection activeCell="N6" sqref="N6:O6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1.8515625" style="0" customWidth="1"/>
    <col min="4" max="4" width="2.7109375" style="0" customWidth="1"/>
    <col min="5" max="9" width="2.7109375" style="0" hidden="1" customWidth="1"/>
    <col min="10" max="11" width="2.7109375" style="0" customWidth="1"/>
    <col min="12" max="12" width="4.421875" style="0" customWidth="1"/>
    <col min="13" max="13" width="6.8515625" style="0" customWidth="1"/>
    <col min="14" max="15" width="2.7109375" style="0" customWidth="1"/>
    <col min="16" max="16" width="10.7109375" style="2" customWidth="1"/>
    <col min="17" max="23" width="10.28125" style="2" customWidth="1"/>
    <col min="24" max="24" width="11.00390625" style="2" customWidth="1"/>
    <col min="25" max="25" width="10.28125" style="2" customWidth="1"/>
    <col min="26" max="34" width="4.28125" style="0" customWidth="1"/>
  </cols>
  <sheetData>
    <row r="1" spans="1:25" ht="18" customHeight="1">
      <c r="A1" s="28" t="s">
        <v>56</v>
      </c>
      <c r="B1" s="29"/>
      <c r="C1" s="3"/>
      <c r="D1" s="1" t="s">
        <v>43</v>
      </c>
      <c r="N1" s="38" t="s">
        <v>46</v>
      </c>
      <c r="O1" s="39"/>
      <c r="P1" s="50" t="s">
        <v>38</v>
      </c>
      <c r="Q1" s="47" t="s">
        <v>28</v>
      </c>
      <c r="R1" s="48"/>
      <c r="S1" s="48"/>
      <c r="T1" s="48"/>
      <c r="U1" s="48"/>
      <c r="V1" s="48"/>
      <c r="W1" s="48"/>
      <c r="X1" s="48"/>
      <c r="Y1" s="49"/>
    </row>
    <row r="2" spans="1:25" ht="12.75">
      <c r="A2" s="30"/>
      <c r="B2" s="31"/>
      <c r="C2" s="3"/>
      <c r="D2" s="1" t="s">
        <v>15</v>
      </c>
      <c r="N2" s="40"/>
      <c r="O2" s="41"/>
      <c r="P2" s="51"/>
      <c r="Q2" s="25" t="s">
        <v>34</v>
      </c>
      <c r="R2" s="25" t="s">
        <v>62</v>
      </c>
      <c r="S2" s="25" t="s">
        <v>41</v>
      </c>
      <c r="T2" s="57" t="s">
        <v>55</v>
      </c>
      <c r="U2" s="25" t="s">
        <v>24</v>
      </c>
      <c r="V2" s="25" t="s">
        <v>7</v>
      </c>
      <c r="W2" s="25" t="s">
        <v>57</v>
      </c>
      <c r="X2" s="25" t="s">
        <v>9</v>
      </c>
      <c r="Y2" s="25" t="s">
        <v>49</v>
      </c>
    </row>
    <row r="3" spans="1:25" ht="12.75">
      <c r="A3" s="3"/>
      <c r="B3" s="8"/>
      <c r="C3" s="3"/>
      <c r="D3" s="1" t="s">
        <v>40</v>
      </c>
      <c r="N3" s="40"/>
      <c r="O3" s="41"/>
      <c r="P3" s="51"/>
      <c r="Q3" s="26"/>
      <c r="R3" s="26"/>
      <c r="S3" s="26"/>
      <c r="T3" s="58"/>
      <c r="U3" s="26"/>
      <c r="V3" s="26"/>
      <c r="W3" s="26"/>
      <c r="X3" s="26"/>
      <c r="Y3" s="26"/>
    </row>
    <row r="4" spans="1:25" ht="12.75">
      <c r="A4" s="3"/>
      <c r="B4" s="8"/>
      <c r="C4" s="3"/>
      <c r="D4" s="1" t="s">
        <v>52</v>
      </c>
      <c r="N4" s="40"/>
      <c r="O4" s="41"/>
      <c r="P4" s="51"/>
      <c r="Q4" s="26"/>
      <c r="R4" s="26"/>
      <c r="S4" s="26"/>
      <c r="T4" s="26"/>
      <c r="U4" s="26"/>
      <c r="V4" s="26"/>
      <c r="W4" s="26"/>
      <c r="X4" s="26"/>
      <c r="Y4" s="26"/>
    </row>
    <row r="5" spans="1:25" ht="17.25" customHeight="1">
      <c r="A5" s="8"/>
      <c r="B5" s="8"/>
      <c r="C5" s="3"/>
      <c r="D5" s="4"/>
      <c r="N5" s="42"/>
      <c r="O5" s="43"/>
      <c r="P5" s="52"/>
      <c r="Q5" s="27"/>
      <c r="R5" s="27"/>
      <c r="S5" s="27"/>
      <c r="T5" s="27"/>
      <c r="U5" s="27"/>
      <c r="V5" s="27"/>
      <c r="W5" s="27"/>
      <c r="X5" s="27"/>
      <c r="Y5" s="27"/>
    </row>
    <row r="6" spans="14:25" ht="18" customHeight="1" thickBot="1">
      <c r="N6" s="115" t="s">
        <v>58</v>
      </c>
      <c r="O6" s="116"/>
      <c r="P6" s="10">
        <v>1</v>
      </c>
      <c r="Q6" s="10">
        <v>2</v>
      </c>
      <c r="R6" s="10">
        <v>3</v>
      </c>
      <c r="S6" s="10">
        <v>4</v>
      </c>
      <c r="T6" s="10">
        <v>5</v>
      </c>
      <c r="U6" s="10">
        <v>6</v>
      </c>
      <c r="V6" s="10">
        <v>7</v>
      </c>
      <c r="W6" s="10">
        <v>8</v>
      </c>
      <c r="X6" s="10">
        <v>9</v>
      </c>
      <c r="Y6" s="10">
        <v>10</v>
      </c>
    </row>
    <row r="7" spans="1:25" ht="30.75" customHeight="1">
      <c r="A7" s="56" t="s">
        <v>42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22">
        <v>1</v>
      </c>
      <c r="O7" s="23"/>
      <c r="P7" s="82">
        <v>2324</v>
      </c>
      <c r="Q7" s="11">
        <v>573</v>
      </c>
      <c r="R7" s="11">
        <v>158</v>
      </c>
      <c r="S7" s="11">
        <v>400</v>
      </c>
      <c r="T7" s="11">
        <v>100</v>
      </c>
      <c r="U7" s="11">
        <v>369</v>
      </c>
      <c r="V7" s="11">
        <v>288</v>
      </c>
      <c r="W7" s="11">
        <v>123</v>
      </c>
      <c r="X7" s="11">
        <v>307</v>
      </c>
      <c r="Y7" s="83">
        <v>6</v>
      </c>
    </row>
    <row r="8" spans="1:25" ht="18" customHeight="1">
      <c r="A8" s="38" t="s">
        <v>39</v>
      </c>
      <c r="B8" s="59"/>
      <c r="C8" s="53" t="s">
        <v>2</v>
      </c>
      <c r="D8" s="54"/>
      <c r="E8" s="54"/>
      <c r="F8" s="54"/>
      <c r="G8" s="54"/>
      <c r="H8" s="54"/>
      <c r="I8" s="54"/>
      <c r="J8" s="54"/>
      <c r="K8" s="54"/>
      <c r="L8" s="54"/>
      <c r="M8" s="55"/>
      <c r="N8" s="22">
        <v>2</v>
      </c>
      <c r="O8" s="23"/>
      <c r="P8" s="92">
        <v>905</v>
      </c>
      <c r="Q8" s="13">
        <v>252</v>
      </c>
      <c r="R8" s="13">
        <v>53</v>
      </c>
      <c r="S8" s="13">
        <v>266</v>
      </c>
      <c r="T8" s="13">
        <v>33</v>
      </c>
      <c r="U8" s="13">
        <v>103</v>
      </c>
      <c r="V8" s="13">
        <v>82</v>
      </c>
      <c r="W8" s="13">
        <v>25</v>
      </c>
      <c r="X8" s="13">
        <v>86</v>
      </c>
      <c r="Y8" s="93">
        <v>5</v>
      </c>
    </row>
    <row r="9" spans="1:25" ht="18" customHeight="1">
      <c r="A9" s="42"/>
      <c r="B9" s="61"/>
      <c r="C9" s="53" t="s">
        <v>13</v>
      </c>
      <c r="D9" s="54"/>
      <c r="E9" s="54"/>
      <c r="F9" s="54"/>
      <c r="G9" s="54"/>
      <c r="H9" s="54"/>
      <c r="I9" s="54"/>
      <c r="J9" s="54"/>
      <c r="K9" s="54"/>
      <c r="L9" s="54"/>
      <c r="M9" s="55"/>
      <c r="N9" s="22">
        <v>3</v>
      </c>
      <c r="O9" s="23"/>
      <c r="P9" s="84">
        <v>1430</v>
      </c>
      <c r="Q9" s="12">
        <v>321</v>
      </c>
      <c r="R9" s="12">
        <v>106</v>
      </c>
      <c r="S9" s="12">
        <v>145</v>
      </c>
      <c r="T9" s="12">
        <v>67</v>
      </c>
      <c r="U9" s="12">
        <v>266</v>
      </c>
      <c r="V9" s="12">
        <v>206</v>
      </c>
      <c r="W9" s="12">
        <v>99</v>
      </c>
      <c r="X9" s="12">
        <v>220</v>
      </c>
      <c r="Y9" s="94">
        <v>0</v>
      </c>
    </row>
    <row r="10" spans="1:25" ht="18" customHeight="1">
      <c r="A10" s="38" t="s">
        <v>39</v>
      </c>
      <c r="B10" s="59"/>
      <c r="C10" s="53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22">
        <v>4</v>
      </c>
      <c r="O10" s="23"/>
      <c r="P10" s="92">
        <v>366</v>
      </c>
      <c r="Q10" s="13">
        <v>90</v>
      </c>
      <c r="R10" s="13">
        <v>25</v>
      </c>
      <c r="S10" s="13">
        <v>72</v>
      </c>
      <c r="T10" s="13">
        <v>18</v>
      </c>
      <c r="U10" s="13">
        <v>46</v>
      </c>
      <c r="V10" s="13">
        <v>49</v>
      </c>
      <c r="W10" s="13">
        <v>13</v>
      </c>
      <c r="X10" s="13">
        <v>51</v>
      </c>
      <c r="Y10" s="93">
        <v>2</v>
      </c>
    </row>
    <row r="11" spans="1:25" ht="18" customHeight="1">
      <c r="A11" s="40"/>
      <c r="B11" s="60"/>
      <c r="C11" s="53" t="s">
        <v>44</v>
      </c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22">
        <v>5</v>
      </c>
      <c r="O11" s="23"/>
      <c r="P11" s="84">
        <v>399</v>
      </c>
      <c r="Q11" s="12">
        <v>103</v>
      </c>
      <c r="R11" s="12">
        <v>42</v>
      </c>
      <c r="S11" s="12">
        <v>139</v>
      </c>
      <c r="T11" s="12">
        <v>6</v>
      </c>
      <c r="U11" s="12">
        <v>9</v>
      </c>
      <c r="V11" s="12">
        <v>56</v>
      </c>
      <c r="W11" s="12">
        <v>5</v>
      </c>
      <c r="X11" s="12">
        <v>37</v>
      </c>
      <c r="Y11" s="94">
        <v>2</v>
      </c>
    </row>
    <row r="12" spans="1:25" ht="18" customHeight="1">
      <c r="A12" s="40"/>
      <c r="B12" s="60"/>
      <c r="C12" s="53" t="s">
        <v>10</v>
      </c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22">
        <v>6</v>
      </c>
      <c r="O12" s="23"/>
      <c r="P12" s="84">
        <v>80</v>
      </c>
      <c r="Q12" s="12">
        <v>9</v>
      </c>
      <c r="R12" s="12">
        <v>12</v>
      </c>
      <c r="S12" s="12">
        <v>8</v>
      </c>
      <c r="T12" s="12">
        <v>11</v>
      </c>
      <c r="U12" s="12">
        <v>6</v>
      </c>
      <c r="V12" s="12">
        <v>13</v>
      </c>
      <c r="W12" s="12">
        <v>4</v>
      </c>
      <c r="X12" s="12">
        <v>17</v>
      </c>
      <c r="Y12" s="94">
        <v>0</v>
      </c>
    </row>
    <row r="13" spans="1:25" ht="18" customHeight="1" thickBot="1">
      <c r="A13" s="42"/>
      <c r="B13" s="61"/>
      <c r="C13" s="53" t="s">
        <v>66</v>
      </c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22">
        <v>7</v>
      </c>
      <c r="O13" s="23"/>
      <c r="P13" s="86">
        <v>1479</v>
      </c>
      <c r="Q13" s="87">
        <v>371</v>
      </c>
      <c r="R13" s="87">
        <v>79</v>
      </c>
      <c r="S13" s="87">
        <v>181</v>
      </c>
      <c r="T13" s="87">
        <v>65</v>
      </c>
      <c r="U13" s="87">
        <v>308</v>
      </c>
      <c r="V13" s="87">
        <v>170</v>
      </c>
      <c r="W13" s="87">
        <v>101</v>
      </c>
      <c r="X13" s="87">
        <v>202</v>
      </c>
      <c r="Y13" s="95">
        <v>2</v>
      </c>
    </row>
    <row r="14" spans="14:25" ht="17.25" customHeight="1">
      <c r="N14" s="17"/>
      <c r="O14" s="17"/>
      <c r="P14" s="17"/>
      <c r="Q14" s="18"/>
      <c r="R14" s="17"/>
      <c r="S14" s="17"/>
      <c r="T14" s="17"/>
      <c r="U14" s="17"/>
      <c r="V14" s="17"/>
      <c r="W14" s="17"/>
      <c r="X14" s="17"/>
      <c r="Y14" s="17"/>
    </row>
    <row r="15" spans="14:25" ht="17.25" customHeight="1"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4:25" ht="17.25" customHeight="1"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4:25" ht="17.25" customHeight="1"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4:25" ht="17.25" customHeight="1"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4:25" ht="17.25" customHeight="1"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 formatColumns="0" formatRows="0" selectLockedCells="1"/>
  <mergeCells count="30">
    <mergeCell ref="N9:O9"/>
    <mergeCell ref="N13:O13"/>
    <mergeCell ref="N10:O10"/>
    <mergeCell ref="C12:M12"/>
    <mergeCell ref="N12:O12"/>
    <mergeCell ref="C11:M11"/>
    <mergeCell ref="N11:O11"/>
    <mergeCell ref="A10:B13"/>
    <mergeCell ref="C10:M10"/>
    <mergeCell ref="C13:M13"/>
    <mergeCell ref="A8:B9"/>
    <mergeCell ref="C8:M8"/>
    <mergeCell ref="C9:M9"/>
    <mergeCell ref="N8:O8"/>
    <mergeCell ref="N7:O7"/>
    <mergeCell ref="P1:P5"/>
    <mergeCell ref="W2:W5"/>
    <mergeCell ref="Y2:Y5"/>
    <mergeCell ref="V2:V5"/>
    <mergeCell ref="T2:T5"/>
    <mergeCell ref="U2:U5"/>
    <mergeCell ref="X2:X5"/>
    <mergeCell ref="N1:O5"/>
    <mergeCell ref="S2:S5"/>
    <mergeCell ref="Q2:Q5"/>
    <mergeCell ref="R2:R5"/>
    <mergeCell ref="Q1:Y1"/>
    <mergeCell ref="A1:B2"/>
    <mergeCell ref="N6:O6"/>
    <mergeCell ref="A7:M7"/>
  </mergeCells>
  <printOptions/>
  <pageMargins left="0.3937007874015748" right="0.5905511811023623" top="0.3937007874015748" bottom="0.3937007874015748" header="0.11811023622047245" footer="0.11811023622047245"/>
  <pageSetup horizontalDpi="600" verticalDpi="600" orientation="landscape" paperSize="9"/>
  <headerFooter alignWithMargins="0">
    <oddHeader>&amp;RKULT (MK SR)   16 - 01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showGridLines="0" workbookViewId="0" topLeftCell="A1">
      <selection activeCell="N4" sqref="N4:O4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12" width="4.8515625" style="0" customWidth="1"/>
    <col min="13" max="13" width="2.421875" style="0" customWidth="1"/>
    <col min="14" max="15" width="2.7109375" style="0" customWidth="1"/>
    <col min="16" max="16" width="11.57421875" style="0" bestFit="1" customWidth="1"/>
    <col min="17" max="17" width="11.421875" style="0" customWidth="1"/>
    <col min="18" max="25" width="4.28125" style="0" customWidth="1"/>
  </cols>
  <sheetData>
    <row r="1" spans="1:17" ht="18" customHeight="1">
      <c r="A1" s="28" t="s">
        <v>53</v>
      </c>
      <c r="B1" s="29"/>
      <c r="C1" s="3"/>
      <c r="D1" s="1" t="s">
        <v>64</v>
      </c>
      <c r="E1" s="6"/>
      <c r="F1" s="6"/>
      <c r="G1" s="6"/>
      <c r="H1" s="6"/>
      <c r="I1" s="6"/>
      <c r="J1" s="6"/>
      <c r="K1" s="6"/>
      <c r="L1" s="6"/>
      <c r="M1" s="7"/>
      <c r="N1" s="38" t="s">
        <v>46</v>
      </c>
      <c r="O1" s="39"/>
      <c r="P1" s="98" t="s">
        <v>77</v>
      </c>
      <c r="Q1" s="99"/>
    </row>
    <row r="2" spans="1:17" ht="15.75" customHeight="1">
      <c r="A2" s="30"/>
      <c r="B2" s="31"/>
      <c r="C2" s="3"/>
      <c r="D2" s="5"/>
      <c r="E2" s="6"/>
      <c r="F2" s="6"/>
      <c r="G2" s="6"/>
      <c r="H2" s="6"/>
      <c r="I2" s="6"/>
      <c r="J2" s="6"/>
      <c r="K2" s="6"/>
      <c r="L2" s="6"/>
      <c r="M2" s="7"/>
      <c r="N2" s="40"/>
      <c r="O2" s="41"/>
      <c r="P2" s="100"/>
      <c r="Q2" s="101"/>
    </row>
    <row r="3" spans="1:17" ht="17.25" customHeight="1">
      <c r="A3" s="3"/>
      <c r="B3" s="3"/>
      <c r="C3" s="3"/>
      <c r="D3" s="5"/>
      <c r="E3" s="6"/>
      <c r="F3" s="6"/>
      <c r="G3" s="6"/>
      <c r="H3" s="6"/>
      <c r="I3" s="6"/>
      <c r="J3" s="6"/>
      <c r="K3" s="6"/>
      <c r="L3" s="6"/>
      <c r="M3" s="7"/>
      <c r="N3" s="40"/>
      <c r="O3" s="60"/>
      <c r="P3" s="96" t="s">
        <v>78</v>
      </c>
      <c r="Q3" s="97" t="s">
        <v>79</v>
      </c>
    </row>
    <row r="4" spans="14:17" ht="18" customHeight="1" thickBot="1">
      <c r="N4" s="113" t="s">
        <v>58</v>
      </c>
      <c r="O4" s="114"/>
      <c r="P4" s="102">
        <v>1</v>
      </c>
      <c r="Q4" s="103"/>
    </row>
    <row r="5" spans="1:24" ht="18" customHeight="1">
      <c r="A5" s="77" t="s">
        <v>30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23">
        <v>1</v>
      </c>
      <c r="O5" s="65"/>
      <c r="P5" s="104">
        <v>621326698.8</v>
      </c>
      <c r="Q5" s="105">
        <f>SUM(P5/30.126)</f>
        <v>20624268.034256123</v>
      </c>
      <c r="R5" s="17"/>
      <c r="S5" s="17"/>
      <c r="T5" s="17"/>
      <c r="U5" s="17"/>
      <c r="V5" s="17"/>
      <c r="W5" s="17"/>
      <c r="X5" s="17"/>
    </row>
    <row r="6" spans="1:24" ht="18" customHeight="1">
      <c r="A6" s="38" t="s">
        <v>19</v>
      </c>
      <c r="B6" s="39"/>
      <c r="C6" s="62" t="s">
        <v>18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23">
        <v>2</v>
      </c>
      <c r="O6" s="65"/>
      <c r="P6" s="106">
        <v>341915928.8</v>
      </c>
      <c r="Q6" s="107">
        <f aca="true" t="shared" si="0" ref="Q6:Q19">SUM(P6/30.126)</f>
        <v>11349529.602336852</v>
      </c>
      <c r="R6" s="17"/>
      <c r="S6" s="17"/>
      <c r="T6" s="17"/>
      <c r="U6" s="17"/>
      <c r="V6" s="17"/>
      <c r="W6" s="17"/>
      <c r="X6" s="17"/>
    </row>
    <row r="7" spans="1:24" ht="18" customHeight="1">
      <c r="A7" s="40"/>
      <c r="B7" s="41"/>
      <c r="C7" s="69" t="s">
        <v>39</v>
      </c>
      <c r="D7" s="70"/>
      <c r="E7" s="62" t="s">
        <v>1</v>
      </c>
      <c r="F7" s="63"/>
      <c r="G7" s="63"/>
      <c r="H7" s="63"/>
      <c r="I7" s="63"/>
      <c r="J7" s="63"/>
      <c r="K7" s="63"/>
      <c r="L7" s="63"/>
      <c r="M7" s="64"/>
      <c r="N7" s="23">
        <v>3</v>
      </c>
      <c r="O7" s="65"/>
      <c r="P7" s="108">
        <v>95955000</v>
      </c>
      <c r="Q7" s="109">
        <f t="shared" si="0"/>
        <v>3185122.4855606453</v>
      </c>
      <c r="R7" s="17"/>
      <c r="S7" s="17"/>
      <c r="T7" s="17"/>
      <c r="U7" s="17"/>
      <c r="V7" s="17"/>
      <c r="W7" s="17"/>
      <c r="X7" s="17"/>
    </row>
    <row r="8" spans="1:24" ht="18" customHeight="1">
      <c r="A8" s="40"/>
      <c r="B8" s="41"/>
      <c r="C8" s="71"/>
      <c r="D8" s="72"/>
      <c r="E8" s="62" t="s">
        <v>23</v>
      </c>
      <c r="F8" s="63"/>
      <c r="G8" s="63"/>
      <c r="H8" s="63"/>
      <c r="I8" s="63"/>
      <c r="J8" s="63"/>
      <c r="K8" s="63"/>
      <c r="L8" s="63"/>
      <c r="M8" s="64"/>
      <c r="N8" s="23">
        <v>4</v>
      </c>
      <c r="O8" s="65"/>
      <c r="P8" s="110">
        <v>1608000</v>
      </c>
      <c r="Q8" s="109">
        <f t="shared" si="0"/>
        <v>53375.82154949213</v>
      </c>
      <c r="R8" s="17"/>
      <c r="S8" s="17"/>
      <c r="T8" s="17"/>
      <c r="U8" s="17"/>
      <c r="V8" s="17"/>
      <c r="W8" s="17"/>
      <c r="X8" s="17"/>
    </row>
    <row r="9" spans="1:24" ht="18" customHeight="1">
      <c r="A9" s="40"/>
      <c r="B9" s="41"/>
      <c r="C9" s="71"/>
      <c r="D9" s="72"/>
      <c r="E9" s="62" t="s">
        <v>20</v>
      </c>
      <c r="F9" s="63"/>
      <c r="G9" s="63"/>
      <c r="H9" s="63"/>
      <c r="I9" s="63"/>
      <c r="J9" s="63"/>
      <c r="K9" s="63"/>
      <c r="L9" s="63"/>
      <c r="M9" s="64"/>
      <c r="N9" s="23">
        <v>5</v>
      </c>
      <c r="O9" s="65"/>
      <c r="P9" s="108">
        <v>209479000</v>
      </c>
      <c r="Q9" s="109">
        <f t="shared" si="0"/>
        <v>6953428.93181969</v>
      </c>
      <c r="R9" s="17"/>
      <c r="S9" s="17"/>
      <c r="T9" s="17"/>
      <c r="U9" s="17"/>
      <c r="V9" s="17"/>
      <c r="W9" s="17"/>
      <c r="X9" s="17"/>
    </row>
    <row r="10" spans="1:24" ht="18" customHeight="1">
      <c r="A10" s="40"/>
      <c r="B10" s="41"/>
      <c r="C10" s="73"/>
      <c r="D10" s="74"/>
      <c r="E10" s="66" t="s">
        <v>17</v>
      </c>
      <c r="F10" s="67"/>
      <c r="G10" s="67"/>
      <c r="H10" s="67"/>
      <c r="I10" s="67"/>
      <c r="J10" s="67"/>
      <c r="K10" s="67"/>
      <c r="L10" s="67"/>
      <c r="M10" s="68"/>
      <c r="N10" s="23">
        <v>6</v>
      </c>
      <c r="O10" s="65"/>
      <c r="P10" s="108">
        <v>34873928.8</v>
      </c>
      <c r="Q10" s="109">
        <f t="shared" si="0"/>
        <v>1157602.3634070237</v>
      </c>
      <c r="R10" s="17"/>
      <c r="S10" s="17"/>
      <c r="T10" s="17"/>
      <c r="U10" s="17"/>
      <c r="V10" s="17"/>
      <c r="W10" s="17"/>
      <c r="X10" s="17"/>
    </row>
    <row r="11" spans="1:24" ht="18" customHeight="1">
      <c r="A11" s="40"/>
      <c r="B11" s="41"/>
      <c r="C11" s="66" t="s">
        <v>61</v>
      </c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23">
        <v>7</v>
      </c>
      <c r="O11" s="65"/>
      <c r="P11" s="108">
        <v>151909770</v>
      </c>
      <c r="Q11" s="109">
        <f t="shared" si="0"/>
        <v>5042480.581557458</v>
      </c>
      <c r="R11" s="17"/>
      <c r="S11" s="17"/>
      <c r="T11" s="17"/>
      <c r="U11" s="17"/>
      <c r="V11" s="17"/>
      <c r="W11" s="17"/>
      <c r="X11" s="17"/>
    </row>
    <row r="12" spans="1:24" ht="18" customHeight="1">
      <c r="A12" s="40"/>
      <c r="B12" s="41"/>
      <c r="C12" s="38" t="s">
        <v>19</v>
      </c>
      <c r="D12" s="59"/>
      <c r="E12" s="53" t="s">
        <v>36</v>
      </c>
      <c r="F12" s="54"/>
      <c r="G12" s="54"/>
      <c r="H12" s="54"/>
      <c r="I12" s="54"/>
      <c r="J12" s="54"/>
      <c r="K12" s="54"/>
      <c r="L12" s="54"/>
      <c r="M12" s="55"/>
      <c r="N12" s="23">
        <v>8</v>
      </c>
      <c r="O12" s="65"/>
      <c r="P12" s="108">
        <v>80586770</v>
      </c>
      <c r="Q12" s="109">
        <f t="shared" si="0"/>
        <v>2674990.705702715</v>
      </c>
      <c r="R12" s="17"/>
      <c r="S12" s="17"/>
      <c r="T12" s="17"/>
      <c r="U12" s="17"/>
      <c r="V12" s="17"/>
      <c r="W12" s="17"/>
      <c r="X12" s="17"/>
    </row>
    <row r="13" spans="1:24" ht="18" customHeight="1">
      <c r="A13" s="40"/>
      <c r="B13" s="41"/>
      <c r="C13" s="40"/>
      <c r="D13" s="60"/>
      <c r="E13" s="53" t="s">
        <v>21</v>
      </c>
      <c r="F13" s="54"/>
      <c r="G13" s="54"/>
      <c r="H13" s="54"/>
      <c r="I13" s="54"/>
      <c r="J13" s="54"/>
      <c r="K13" s="54"/>
      <c r="L13" s="54"/>
      <c r="M13" s="55"/>
      <c r="N13" s="23">
        <v>9</v>
      </c>
      <c r="O13" s="65"/>
      <c r="P13" s="108">
        <v>25660000</v>
      </c>
      <c r="Q13" s="109">
        <f t="shared" si="0"/>
        <v>851755.9583084378</v>
      </c>
      <c r="R13" s="17"/>
      <c r="S13" s="17"/>
      <c r="T13" s="17"/>
      <c r="U13" s="17"/>
      <c r="V13" s="17"/>
      <c r="W13" s="17"/>
      <c r="X13" s="17"/>
    </row>
    <row r="14" spans="1:24" ht="18" customHeight="1">
      <c r="A14" s="40"/>
      <c r="B14" s="41"/>
      <c r="C14" s="42"/>
      <c r="D14" s="61"/>
      <c r="E14" s="53" t="s">
        <v>50</v>
      </c>
      <c r="F14" s="54"/>
      <c r="G14" s="54"/>
      <c r="H14" s="54"/>
      <c r="I14" s="54"/>
      <c r="J14" s="54"/>
      <c r="K14" s="54"/>
      <c r="L14" s="54"/>
      <c r="M14" s="55"/>
      <c r="N14" s="23">
        <v>10</v>
      </c>
      <c r="O14" s="65"/>
      <c r="P14" s="108">
        <v>33514000</v>
      </c>
      <c r="Q14" s="109">
        <f t="shared" si="0"/>
        <v>1112460.9971453228</v>
      </c>
      <c r="R14" s="17"/>
      <c r="S14" s="17"/>
      <c r="T14" s="17"/>
      <c r="U14" s="17"/>
      <c r="V14" s="17"/>
      <c r="W14" s="17"/>
      <c r="X14" s="17"/>
    </row>
    <row r="15" spans="1:24" ht="18" customHeight="1">
      <c r="A15" s="62" t="s">
        <v>32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23">
        <v>11</v>
      </c>
      <c r="O15" s="65"/>
      <c r="P15" s="108">
        <v>917989442.3</v>
      </c>
      <c r="Q15" s="109">
        <f t="shared" si="0"/>
        <v>30471667.074951865</v>
      </c>
      <c r="R15" s="17"/>
      <c r="S15" s="17"/>
      <c r="T15" s="17"/>
      <c r="U15" s="17"/>
      <c r="V15" s="17"/>
      <c r="W15" s="17"/>
      <c r="X15" s="17"/>
    </row>
    <row r="16" spans="1:24" ht="18" customHeight="1">
      <c r="A16" s="69" t="s">
        <v>19</v>
      </c>
      <c r="B16" s="70"/>
      <c r="C16" s="62" t="s">
        <v>51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23">
        <v>12</v>
      </c>
      <c r="O16" s="65"/>
      <c r="P16" s="108">
        <v>192229281</v>
      </c>
      <c r="Q16" s="109">
        <f t="shared" si="0"/>
        <v>6380843.1587333195</v>
      </c>
      <c r="R16" s="17"/>
      <c r="S16" s="17"/>
      <c r="T16" s="17"/>
      <c r="U16" s="17"/>
      <c r="V16" s="17"/>
      <c r="W16" s="17"/>
      <c r="X16" s="17"/>
    </row>
    <row r="17" spans="1:24" ht="18" customHeight="1">
      <c r="A17" s="71"/>
      <c r="B17" s="72"/>
      <c r="C17" s="62" t="s">
        <v>68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23">
        <v>13</v>
      </c>
      <c r="O17" s="65"/>
      <c r="P17" s="108">
        <v>253051254.3</v>
      </c>
      <c r="Q17" s="109">
        <f t="shared" si="0"/>
        <v>8399762.806213902</v>
      </c>
      <c r="R17" s="17"/>
      <c r="S17" s="17"/>
      <c r="T17" s="17"/>
      <c r="U17" s="17"/>
      <c r="V17" s="17"/>
      <c r="W17" s="17"/>
      <c r="X17" s="17"/>
    </row>
    <row r="18" spans="1:24" ht="18" customHeight="1">
      <c r="A18" s="71"/>
      <c r="B18" s="72"/>
      <c r="C18" s="62" t="s">
        <v>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23">
        <v>14</v>
      </c>
      <c r="O18" s="65"/>
      <c r="P18" s="108">
        <v>17360202.5</v>
      </c>
      <c r="Q18" s="109">
        <f t="shared" si="0"/>
        <v>576253.153422293</v>
      </c>
      <c r="R18" s="17"/>
      <c r="S18" s="17"/>
      <c r="T18" s="17"/>
      <c r="U18" s="17"/>
      <c r="V18" s="17"/>
      <c r="W18" s="17"/>
      <c r="X18" s="17"/>
    </row>
    <row r="19" spans="1:24" ht="18" customHeight="1" thickBot="1">
      <c r="A19" s="75"/>
      <c r="B19" s="76"/>
      <c r="C19" s="62" t="s">
        <v>4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23">
        <v>15</v>
      </c>
      <c r="O19" s="65"/>
      <c r="P19" s="111">
        <v>257469500</v>
      </c>
      <c r="Q19" s="112">
        <f t="shared" si="0"/>
        <v>8546421.695545375</v>
      </c>
      <c r="R19" s="17"/>
      <c r="S19" s="17"/>
      <c r="T19" s="17"/>
      <c r="U19" s="17"/>
      <c r="V19" s="17"/>
      <c r="W19" s="17"/>
      <c r="X19" s="17"/>
    </row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</sheetData>
  <sheetProtection formatColumns="0" formatRows="0" selectLockedCells="1"/>
  <mergeCells count="39">
    <mergeCell ref="P1:Q2"/>
    <mergeCell ref="P4:Q4"/>
    <mergeCell ref="A1:B2"/>
    <mergeCell ref="A5:M5"/>
    <mergeCell ref="C6:M6"/>
    <mergeCell ref="A6:B14"/>
    <mergeCell ref="C11:M11"/>
    <mergeCell ref="C12:D14"/>
    <mergeCell ref="E12:M12"/>
    <mergeCell ref="E14:M14"/>
    <mergeCell ref="E13:M13"/>
    <mergeCell ref="E7:M7"/>
    <mergeCell ref="A15:M15"/>
    <mergeCell ref="A16:B19"/>
    <mergeCell ref="C16:M16"/>
    <mergeCell ref="C19:M19"/>
    <mergeCell ref="C18:M18"/>
    <mergeCell ref="C17:M17"/>
    <mergeCell ref="N15:O15"/>
    <mergeCell ref="N1:O3"/>
    <mergeCell ref="N4:O4"/>
    <mergeCell ref="N12:O12"/>
    <mergeCell ref="N13:O13"/>
    <mergeCell ref="N5:O5"/>
    <mergeCell ref="N6:O6"/>
    <mergeCell ref="N11:O11"/>
    <mergeCell ref="N14:O14"/>
    <mergeCell ref="E10:M10"/>
    <mergeCell ref="N10:O10"/>
    <mergeCell ref="N19:O19"/>
    <mergeCell ref="N17:O17"/>
    <mergeCell ref="C7:D10"/>
    <mergeCell ref="N18:O18"/>
    <mergeCell ref="N16:O16"/>
    <mergeCell ref="N7:O7"/>
    <mergeCell ref="E8:M8"/>
    <mergeCell ref="N8:O8"/>
    <mergeCell ref="E9:M9"/>
    <mergeCell ref="N9:O9"/>
  </mergeCells>
  <printOptions/>
  <pageMargins left="0.3937007874015748" right="0.5905511811023623" top="0.3937007874015748" bottom="0.3937007874015748" header="0.11811023622047245" footer="0.11811023622047245"/>
  <pageSetup horizontalDpi="600" verticalDpi="600" orientation="portrait" paperSize="9" r:id="rId1"/>
  <headerFooter alignWithMargins="0">
    <oddHeader>&amp;RKULT (MK SR)   16 - 01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2007-02-01T14:03:35Z</cp:lastPrinted>
  <dcterms:created xsi:type="dcterms:W3CDTF">2004-06-04T14:03:41Z</dcterms:created>
  <dcterms:modified xsi:type="dcterms:W3CDTF">2009-07-14T09:34:36Z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1301244715</vt:i4>
  </property>
  <property fmtid="{D5CDD505-2E9C-101B-9397-08002B2CF9AE}" pid="3" name="_EmailSubject">
    <vt:lpwstr>Aktuálne formuláre na rok 2008</vt:lpwstr>
  </property>
  <property fmtid="{D5CDD505-2E9C-101B-9397-08002B2CF9AE}" pid="4" name="_AuthorEmail">
    <vt:lpwstr>peter.stefanec@culture.gov.sk</vt:lpwstr>
  </property>
  <property fmtid="{D5CDD505-2E9C-101B-9397-08002B2CF9AE}" pid="5" name="_AuthorEmailDisplayName">
    <vt:lpwstr>Štefanec Peter</vt:lpwstr>
  </property>
  <property fmtid="{D5CDD505-2E9C-101B-9397-08002B2CF9AE}" pid="6" name="_PreviousAdHocReviewCycleID">
    <vt:i4>1730406973</vt:i4>
  </property>
  <property fmtid="{D5CDD505-2E9C-101B-9397-08002B2CF9AE}" pid="7" name="_ReviewingToolsShownOnce">
    <vt:lpwstr/>
  </property>
</Properties>
</file>