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768" windowWidth="9420" windowHeight="8832" activeTab="0"/>
  </bookViews>
  <sheets>
    <sheet name="KULT601M1" sheetId="1" r:id="rId1"/>
    <sheet name="KULT601M2" sheetId="2" r:id="rId2"/>
    <sheet name="KULT601M3" sheetId="3" r:id="rId3"/>
  </sheets>
  <definedNames>
    <definedName name="_xlnm.Print_Area" localSheetId="0">'KULT601M1'!$A$1:$Q$10</definedName>
    <definedName name="_xlnm.Print_Area" localSheetId="1">'KULT601M2'!$A$1:$P$34</definedName>
    <definedName name="_xlnm.Print_Area" localSheetId="2">'KULT601M3'!$A$1:$S$27</definedName>
  </definedNames>
  <calcPr fullCalcOnLoad="1"/>
</workbook>
</file>

<file path=xl/sharedStrings.xml><?xml version="1.0" encoding="utf-8"?>
<sst xmlns="http://schemas.openxmlformats.org/spreadsheetml/2006/main" count="115" uniqueCount="72">
  <si>
    <t>Pobočky</t>
  </si>
  <si>
    <t xml:space="preserve">           z toho komplexne reštaurovaných</t>
  </si>
  <si>
    <t>granty</t>
  </si>
  <si>
    <t>zo zahraničia</t>
  </si>
  <si>
    <t>tržby zo vstupného</t>
  </si>
  <si>
    <t>Galérie</t>
  </si>
  <si>
    <t>Počet expozícií</t>
  </si>
  <si>
    <t xml:space="preserve">Počet realizovaných výstav </t>
  </si>
  <si>
    <t>ZAMESTNANCI A HOSPODÁRENIE</t>
  </si>
  <si>
    <t>z rozpočtu obce</t>
  </si>
  <si>
    <t>2. 
MODUL</t>
  </si>
  <si>
    <t>prevodom</t>
  </si>
  <si>
    <t>z rozpočtu samosprávneho kraja</t>
  </si>
  <si>
    <t>z toho ženy</t>
  </si>
  <si>
    <t>tržby z prenájmu</t>
  </si>
  <si>
    <t xml:space="preserve"> v tom</t>
  </si>
  <si>
    <t xml:space="preserve"> v tom  získaných </t>
  </si>
  <si>
    <t xml:space="preserve">zo štátneho rozpočtu </t>
  </si>
  <si>
    <t>Edičná činnosť galérie - počet titulov spolu</t>
  </si>
  <si>
    <t>Prírastok zbierkových predmetov za vykazované obdobie - počet prírastkových čísiel</t>
  </si>
  <si>
    <t xml:space="preserve">                 z toho na nákup umeleckých diel</t>
  </si>
  <si>
    <t>Celkový počet ošetrených zbierkových predmetov</t>
  </si>
  <si>
    <t>prístupných pre verejnosť</t>
  </si>
  <si>
    <t>Počet osobných PC</t>
  </si>
  <si>
    <t>určených na spracovanie zbierkových predmetov</t>
  </si>
  <si>
    <t>v tom</t>
  </si>
  <si>
    <t>vyvezených do zahraničia</t>
  </si>
  <si>
    <t>Spolu</t>
  </si>
  <si>
    <t>na opravy a údržbu</t>
  </si>
  <si>
    <t>príspevky na činnosť spolu</t>
  </si>
  <si>
    <t>tržby z predaja</t>
  </si>
  <si>
    <t>z toho</t>
  </si>
  <si>
    <t>kúpou</t>
  </si>
  <si>
    <t xml:space="preserve">Vlastná www-stránka   ( kódy: 1 = áno,  0 = nie)   </t>
  </si>
  <si>
    <t>Priemerný evidenčný počet zamestnancov (prepočítaný)</t>
  </si>
  <si>
    <t>mzdové náklady</t>
  </si>
  <si>
    <t xml:space="preserve">           z toho prístupných pre verejnosť</t>
  </si>
  <si>
    <t>dovezených zo zahraničia</t>
  </si>
  <si>
    <t>darom</t>
  </si>
  <si>
    <t>prevzatých od iných inštitúcií v SR</t>
  </si>
  <si>
    <t>Počet repríz vlastných výstav</t>
  </si>
  <si>
    <t>SIEŤ, EXPOZÍCIE</t>
  </si>
  <si>
    <t>l.r</t>
  </si>
  <si>
    <t>na ošetrenie, konzervovanie, reštaurovanie zbierkových predmetov</t>
  </si>
  <si>
    <t>Počet návštevníkov výstav a expozícií spolu</t>
  </si>
  <si>
    <t xml:space="preserve">Počet vlastných objektov </t>
  </si>
  <si>
    <t>vlastných realizovaných v SR</t>
  </si>
  <si>
    <t>Počet serverov</t>
  </si>
  <si>
    <t>zo SR</t>
  </si>
  <si>
    <t>Počet návštevníkov kultúrno-výchovných a vzdelávacích aktivít</t>
  </si>
  <si>
    <t>x</t>
  </si>
  <si>
    <t>3. 
MODUL</t>
  </si>
  <si>
    <t>Počet zbierkových predmetov - počet kusov</t>
  </si>
  <si>
    <t>Prírastok zbierkových predmetov za vykazované obdobie - počet kusov</t>
  </si>
  <si>
    <t>VÝKONY GALÉRIE</t>
  </si>
  <si>
    <t xml:space="preserve">  z toho odborných zamestnancov galérie</t>
  </si>
  <si>
    <t>a</t>
  </si>
  <si>
    <t xml:space="preserve">
z toho
</t>
  </si>
  <si>
    <t>Počet PC s pripojením na internet</t>
  </si>
  <si>
    <t xml:space="preserve">           z toho periodických titulov</t>
  </si>
  <si>
    <t>tržby spolu</t>
  </si>
  <si>
    <t>1. 
MODUL</t>
  </si>
  <si>
    <t xml:space="preserve">           z toho neplatiacich návštevníkov </t>
  </si>
  <si>
    <t>z toho mimo prevádzky</t>
  </si>
  <si>
    <t>Počet zbierkových predmetov - prírastkových čísiel</t>
  </si>
  <si>
    <t>Kultúrno-výchovné a vzdelávacie aktivity usporiadané galériou</t>
  </si>
  <si>
    <t>EUR</t>
  </si>
  <si>
    <t xml:space="preserve">Výnosy (príjmy) spolu </t>
  </si>
  <si>
    <t xml:space="preserve">Kapitálové výdavky spolu </t>
  </si>
  <si>
    <t xml:space="preserve">Náklady na nákup zbierkových predmetov z vlastných zdrojov </t>
  </si>
  <si>
    <t xml:space="preserve">Náklady (výdavky) na činnosť spolu </t>
  </si>
  <si>
    <t>Sk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</si>
</sst>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7" xfId="0" applyNumberFormat="1" applyBorder="1" applyAlignment="1" applyProtection="1">
      <alignment horizontal="center" vertical="top"/>
      <protection locked="0"/>
    </xf>
    <xf numFmtId="3" fontId="0" fillId="3" borderId="7" xfId="0" applyNumberForma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3" fontId="0" fillId="0" borderId="5" xfId="0" applyNumberFormat="1" applyFont="1" applyBorder="1" applyAlignment="1" applyProtection="1">
      <alignment horizontal="center" vertical="top"/>
      <protection locked="0"/>
    </xf>
    <xf numFmtId="3" fontId="0" fillId="0" borderId="8" xfId="0" applyNumberFormat="1" applyBorder="1" applyAlignment="1" applyProtection="1">
      <alignment horizontal="center" vertical="top"/>
      <protection locked="0"/>
    </xf>
    <xf numFmtId="3" fontId="0" fillId="0" borderId="9" xfId="0" applyNumberFormat="1" applyFont="1" applyBorder="1" applyAlignment="1" applyProtection="1">
      <alignment horizontal="center" vertical="top"/>
      <protection locked="0"/>
    </xf>
    <xf numFmtId="4" fontId="0" fillId="3" borderId="10" xfId="0" applyNumberFormat="1" applyFill="1" applyBorder="1" applyAlignment="1" applyProtection="1">
      <alignment horizontal="right" vertical="top"/>
      <protection/>
    </xf>
    <xf numFmtId="4" fontId="0" fillId="0" borderId="10" xfId="0" applyNumberFormat="1" applyBorder="1" applyAlignment="1" applyProtection="1">
      <alignment horizontal="right" vertical="top"/>
      <protection locked="0"/>
    </xf>
    <xf numFmtId="4" fontId="0" fillId="0" borderId="11" xfId="0" applyNumberFormat="1" applyBorder="1" applyAlignment="1" applyProtection="1">
      <alignment horizontal="right" vertical="top"/>
      <protection locked="0"/>
    </xf>
    <xf numFmtId="4" fontId="0" fillId="4" borderId="12" xfId="0" applyNumberFormat="1" applyFont="1" applyFill="1" applyBorder="1" applyAlignment="1" applyProtection="1">
      <alignment horizontal="center" vertical="top"/>
      <protection locked="0"/>
    </xf>
    <xf numFmtId="3" fontId="0" fillId="0" borderId="10" xfId="0" applyNumberFormat="1" applyBorder="1" applyAlignment="1" applyProtection="1">
      <alignment horizontal="right" vertical="top"/>
      <protection locked="0"/>
    </xf>
    <xf numFmtId="3" fontId="0" fillId="0" borderId="10" xfId="0" applyNumberForma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right" vertical="top"/>
      <protection locked="0"/>
    </xf>
    <xf numFmtId="3" fontId="0" fillId="0" borderId="14" xfId="0" applyNumberFormat="1" applyBorder="1" applyAlignment="1" applyProtection="1">
      <alignment horizontal="center" vertical="top"/>
      <protection/>
    </xf>
    <xf numFmtId="3" fontId="0" fillId="3" borderId="13" xfId="0" applyNumberFormat="1" applyFill="1" applyBorder="1" applyAlignment="1" applyProtection="1">
      <alignment horizontal="right" vertical="top"/>
      <protection/>
    </xf>
    <xf numFmtId="4" fontId="0" fillId="0" borderId="14" xfId="0" applyNumberFormat="1" applyBorder="1" applyAlignment="1" applyProtection="1">
      <alignment horizontal="right" vertical="top"/>
      <protection locked="0"/>
    </xf>
    <xf numFmtId="3" fontId="0" fillId="0" borderId="15" xfId="0" applyNumberFormat="1" applyBorder="1" applyAlignment="1" applyProtection="1">
      <alignment horizontal="right" vertical="top"/>
      <protection locked="0"/>
    </xf>
    <xf numFmtId="3" fontId="0" fillId="0" borderId="11" xfId="0" applyNumberFormat="1" applyBorder="1" applyAlignment="1" applyProtection="1">
      <alignment horizontal="center" vertical="top"/>
      <protection/>
    </xf>
    <xf numFmtId="3" fontId="0" fillId="0" borderId="16" xfId="0" applyNumberFormat="1" applyBorder="1" applyAlignment="1" applyProtection="1">
      <alignment horizontal="center" vertical="top"/>
      <protection/>
    </xf>
    <xf numFmtId="3" fontId="0" fillId="0" borderId="17" xfId="0" applyNumberFormat="1" applyBorder="1" applyAlignment="1" applyProtection="1">
      <alignment horizontal="right" vertical="top"/>
      <protection locked="0"/>
    </xf>
    <xf numFmtId="4" fontId="0" fillId="0" borderId="18" xfId="0" applyNumberFormat="1" applyBorder="1" applyAlignment="1" applyProtection="1">
      <alignment horizontal="right" vertical="top"/>
      <protection locked="0"/>
    </xf>
    <xf numFmtId="3" fontId="0" fillId="0" borderId="18" xfId="0" applyNumberFormat="1" applyBorder="1" applyAlignment="1" applyProtection="1">
      <alignment horizontal="center" vertical="top"/>
      <protection/>
    </xf>
    <xf numFmtId="3" fontId="0" fillId="0" borderId="19" xfId="0" applyNumberFormat="1" applyBorder="1" applyAlignment="1" applyProtection="1">
      <alignment horizontal="center" vertical="top"/>
      <protection/>
    </xf>
    <xf numFmtId="4" fontId="0" fillId="4" borderId="20" xfId="0" applyNumberFormat="1" applyFont="1" applyFill="1" applyBorder="1" applyAlignment="1" applyProtection="1">
      <alignment horizontal="center" vertical="top"/>
      <protection locked="0"/>
    </xf>
    <xf numFmtId="4" fontId="0" fillId="4" borderId="21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31" xfId="0" applyFill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7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33" xfId="0" applyFill="1" applyBorder="1" applyAlignment="1">
      <alignment horizontal="center" vertical="top"/>
    </xf>
    <xf numFmtId="4" fontId="0" fillId="0" borderId="34" xfId="0" applyNumberFormat="1" applyFont="1" applyBorder="1" applyAlignment="1" applyProtection="1">
      <alignment horizontal="center" vertical="top"/>
      <protection locked="0"/>
    </xf>
    <xf numFmtId="4" fontId="0" fillId="0" borderId="35" xfId="0" applyNumberFormat="1" applyFont="1" applyBorder="1" applyAlignment="1" applyProtection="1">
      <alignment horizontal="center" vertical="top"/>
      <protection locked="0"/>
    </xf>
    <xf numFmtId="4" fontId="0" fillId="0" borderId="36" xfId="0" applyNumberFormat="1" applyFont="1" applyBorder="1" applyAlignment="1" applyProtection="1">
      <alignment horizontal="center" vertical="top"/>
      <protection locked="0"/>
    </xf>
    <xf numFmtId="4" fontId="0" fillId="0" borderId="37" xfId="0" applyNumberFormat="1" applyFont="1" applyBorder="1" applyAlignment="1" applyProtection="1">
      <alignment horizontal="center" vertical="top"/>
      <protection locked="0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40" xfId="0" applyFill="1" applyBorder="1" applyAlignment="1">
      <alignment horizontal="center" vertical="top"/>
    </xf>
    <xf numFmtId="0" fontId="0" fillId="4" borderId="42" xfId="0" applyFill="1" applyBorder="1" applyAlignment="1">
      <alignment horizontal="center" vertical="top"/>
    </xf>
    <xf numFmtId="4" fontId="0" fillId="0" borderId="43" xfId="0" applyNumberFormat="1" applyBorder="1" applyAlignment="1" applyProtection="1">
      <alignment horizontal="center" vertical="top"/>
      <protection locked="0"/>
    </xf>
    <xf numFmtId="0" fontId="0" fillId="0" borderId="44" xfId="0" applyBorder="1" applyAlignment="1">
      <alignment horizontal="center" vertical="top"/>
    </xf>
    <xf numFmtId="4" fontId="0" fillId="0" borderId="45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8.140625" style="0" customWidth="1"/>
    <col min="2" max="2" width="4.28125" style="0" customWidth="1"/>
    <col min="3" max="3" width="4.8515625" style="0" customWidth="1"/>
    <col min="4" max="13" width="3.7109375" style="0" customWidth="1"/>
    <col min="14" max="15" width="2.7109375" style="0" customWidth="1"/>
    <col min="16" max="17" width="16.140625" style="0" customWidth="1"/>
    <col min="18" max="26" width="4.28125" style="0" customWidth="1"/>
  </cols>
  <sheetData>
    <row r="1" spans="1:17" ht="18" customHeight="1">
      <c r="A1" s="56" t="s">
        <v>61</v>
      </c>
      <c r="B1" s="57"/>
      <c r="C1" s="3"/>
      <c r="D1" s="1" t="s">
        <v>41</v>
      </c>
      <c r="E1" s="6"/>
      <c r="F1" s="6"/>
      <c r="G1" s="6"/>
      <c r="H1" s="6"/>
      <c r="I1" s="6"/>
      <c r="J1" s="6"/>
      <c r="K1" s="6"/>
      <c r="L1" s="6"/>
      <c r="M1" s="7"/>
      <c r="N1" s="45" t="s">
        <v>42</v>
      </c>
      <c r="O1" s="46"/>
      <c r="P1" s="53" t="s">
        <v>27</v>
      </c>
      <c r="Q1" s="40" t="s">
        <v>63</v>
      </c>
    </row>
    <row r="2" spans="1:17" ht="18" customHeight="1">
      <c r="A2" s="58"/>
      <c r="B2" s="59"/>
      <c r="C2" s="3"/>
      <c r="D2" s="5"/>
      <c r="E2" s="6"/>
      <c r="F2" s="6"/>
      <c r="G2" s="6"/>
      <c r="H2" s="6"/>
      <c r="I2" s="6"/>
      <c r="J2" s="6"/>
      <c r="K2" s="6"/>
      <c r="L2" s="6"/>
      <c r="M2" s="7"/>
      <c r="N2" s="47"/>
      <c r="O2" s="48"/>
      <c r="P2" s="54"/>
      <c r="Q2" s="41"/>
    </row>
    <row r="3" spans="1:17" ht="5.25" customHeight="1">
      <c r="A3" s="3"/>
      <c r="B3" s="3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47"/>
      <c r="O3" s="48"/>
      <c r="P3" s="54"/>
      <c r="Q3" s="41"/>
    </row>
    <row r="4" spans="1:17" ht="5.25" customHeight="1">
      <c r="A4" s="3"/>
      <c r="B4" s="3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47"/>
      <c r="O4" s="48"/>
      <c r="P4" s="54"/>
      <c r="Q4" s="41"/>
    </row>
    <row r="5" spans="1:17" ht="5.25" customHeight="1">
      <c r="A5" s="3"/>
      <c r="B5" s="3"/>
      <c r="C5" s="3"/>
      <c r="D5" s="8"/>
      <c r="E5" s="6"/>
      <c r="F5" s="6"/>
      <c r="G5" s="6"/>
      <c r="H5" s="6"/>
      <c r="I5" s="6"/>
      <c r="J5" s="6"/>
      <c r="K5" s="6"/>
      <c r="L5" s="6"/>
      <c r="M5" s="7"/>
      <c r="N5" s="49"/>
      <c r="O5" s="50"/>
      <c r="P5" s="55"/>
      <c r="Q5" s="42"/>
    </row>
    <row r="6" spans="14:17" ht="18" customHeight="1" thickBot="1">
      <c r="N6" s="51" t="s">
        <v>56</v>
      </c>
      <c r="O6" s="52"/>
      <c r="P6" s="10">
        <v>1</v>
      </c>
      <c r="Q6" s="10">
        <v>2</v>
      </c>
    </row>
    <row r="7" spans="1:17" ht="18" customHeight="1">
      <c r="A7" s="60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43">
        <v>1</v>
      </c>
      <c r="O7" s="44"/>
      <c r="P7" s="19">
        <v>25</v>
      </c>
      <c r="Q7" s="20">
        <v>1</v>
      </c>
    </row>
    <row r="8" spans="1:17" ht="18" customHeight="1">
      <c r="A8" s="60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43">
        <v>2</v>
      </c>
      <c r="O8" s="44"/>
      <c r="P8" s="12">
        <v>10</v>
      </c>
      <c r="Q8" s="18">
        <v>0</v>
      </c>
    </row>
    <row r="9" spans="1:17" ht="18" customHeight="1">
      <c r="A9" s="60" t="s">
        <v>45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43">
        <v>3</v>
      </c>
      <c r="O9" s="44"/>
      <c r="P9" s="12">
        <v>35</v>
      </c>
      <c r="Q9" s="18">
        <v>0</v>
      </c>
    </row>
    <row r="10" spans="1:17" ht="18" customHeight="1">
      <c r="A10" s="60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43">
        <v>4</v>
      </c>
      <c r="O10" s="44"/>
      <c r="P10" s="12">
        <v>63</v>
      </c>
      <c r="Q10" s="13">
        <v>1</v>
      </c>
    </row>
    <row r="11" spans="14:17" ht="17.25" customHeight="1">
      <c r="N11" s="17"/>
      <c r="O11" s="17"/>
      <c r="P11" s="17"/>
      <c r="Q11" s="17"/>
    </row>
    <row r="12" spans="14:17" ht="17.25" customHeight="1">
      <c r="N12" s="17"/>
      <c r="O12" s="17"/>
      <c r="P12" s="17"/>
      <c r="Q12" s="17"/>
    </row>
    <row r="13" spans="14:17" ht="17.25" customHeight="1">
      <c r="N13" s="17"/>
      <c r="O13" s="17"/>
      <c r="P13" s="17"/>
      <c r="Q13" s="17"/>
    </row>
    <row r="14" spans="14:17" ht="17.25" customHeight="1">
      <c r="N14" s="17"/>
      <c r="O14" s="17"/>
      <c r="P14" s="17"/>
      <c r="Q14" s="17"/>
    </row>
    <row r="15" spans="14:17" ht="17.25" customHeight="1">
      <c r="N15" s="17"/>
      <c r="O15" s="17"/>
      <c r="P15" s="17"/>
      <c r="Q15" s="17"/>
    </row>
    <row r="16" spans="14:17" ht="17.25" customHeight="1">
      <c r="N16" s="17"/>
      <c r="O16" s="17"/>
      <c r="P16" s="17"/>
      <c r="Q16" s="17"/>
    </row>
    <row r="17" spans="14:17" ht="17.25" customHeight="1">
      <c r="N17" s="17"/>
      <c r="O17" s="17"/>
      <c r="P17" s="17"/>
      <c r="Q17" s="17"/>
    </row>
    <row r="18" spans="14:17" ht="17.25" customHeight="1">
      <c r="N18" s="17"/>
      <c r="O18" s="17"/>
      <c r="P18" s="17"/>
      <c r="Q18" s="17"/>
    </row>
    <row r="19" spans="14:17" ht="17.25" customHeight="1">
      <c r="N19" s="17"/>
      <c r="O19" s="17"/>
      <c r="P19" s="17"/>
      <c r="Q19" s="17"/>
    </row>
    <row r="20" spans="14:17" ht="17.25" customHeight="1">
      <c r="N20" s="17"/>
      <c r="O20" s="17"/>
      <c r="P20" s="17"/>
      <c r="Q20" s="17"/>
    </row>
    <row r="21" spans="14:17" ht="17.25" customHeight="1">
      <c r="N21" s="17"/>
      <c r="O21" s="17"/>
      <c r="P21" s="17"/>
      <c r="Q21" s="17"/>
    </row>
    <row r="22" spans="14:17" ht="17.25" customHeight="1">
      <c r="N22" s="17"/>
      <c r="O22" s="17"/>
      <c r="P22" s="17"/>
      <c r="Q22" s="17"/>
    </row>
    <row r="23" spans="14:17" ht="17.25" customHeight="1">
      <c r="N23" s="17"/>
      <c r="O23" s="17"/>
      <c r="P23" s="17"/>
      <c r="Q23" s="17"/>
    </row>
    <row r="24" spans="14:17" ht="17.25" customHeight="1">
      <c r="N24" s="17"/>
      <c r="O24" s="17"/>
      <c r="P24" s="17"/>
      <c r="Q24" s="17"/>
    </row>
    <row r="25" spans="14:17" ht="17.25" customHeight="1">
      <c r="N25" s="17"/>
      <c r="O25" s="17"/>
      <c r="P25" s="17"/>
      <c r="Q25" s="17"/>
    </row>
    <row r="26" spans="14:17" ht="17.25" customHeight="1">
      <c r="N26" s="17"/>
      <c r="O26" s="17"/>
      <c r="P26" s="17"/>
      <c r="Q26" s="17"/>
    </row>
    <row r="27" spans="14:17" ht="17.25" customHeight="1">
      <c r="N27" s="17"/>
      <c r="O27" s="17"/>
      <c r="P27" s="17"/>
      <c r="Q27" s="17"/>
    </row>
    <row r="28" spans="14:17" ht="17.25" customHeight="1">
      <c r="N28" s="17"/>
      <c r="O28" s="17"/>
      <c r="P28" s="17"/>
      <c r="Q28" s="17"/>
    </row>
    <row r="29" spans="14:17" ht="17.25" customHeight="1">
      <c r="N29" s="17"/>
      <c r="O29" s="17"/>
      <c r="P29" s="17"/>
      <c r="Q29" s="17"/>
    </row>
    <row r="30" spans="14:17" ht="17.25" customHeight="1">
      <c r="N30" s="17"/>
      <c r="O30" s="17"/>
      <c r="P30" s="17"/>
      <c r="Q30" s="17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</sheetData>
  <sheetProtection formatColumns="0" formatRows="0" selectLockedCells="1"/>
  <mergeCells count="13">
    <mergeCell ref="A1:B2"/>
    <mergeCell ref="N10:O10"/>
    <mergeCell ref="A7:M7"/>
    <mergeCell ref="A9:M9"/>
    <mergeCell ref="A8:M8"/>
    <mergeCell ref="A10:M10"/>
    <mergeCell ref="Q1:Q5"/>
    <mergeCell ref="N7:O7"/>
    <mergeCell ref="N9:O9"/>
    <mergeCell ref="N1:O5"/>
    <mergeCell ref="N6:O6"/>
    <mergeCell ref="N8:O8"/>
    <mergeCell ref="P1:P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6 - 01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selection activeCell="G40" sqref="G40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3" width="6.140625" style="0" customWidth="1"/>
    <col min="4" max="4" width="4.8515625" style="0" customWidth="1"/>
    <col min="5" max="13" width="5.421875" style="0" customWidth="1"/>
    <col min="14" max="15" width="2.7109375" style="0" customWidth="1"/>
    <col min="16" max="16" width="17.57421875" style="2" customWidth="1"/>
    <col min="17" max="25" width="4.28125" style="0" customWidth="1"/>
  </cols>
  <sheetData>
    <row r="1" spans="1:16" ht="16.5" customHeight="1">
      <c r="A1" s="56" t="s">
        <v>10</v>
      </c>
      <c r="B1" s="57"/>
      <c r="C1" s="3"/>
      <c r="D1" s="1" t="s">
        <v>54</v>
      </c>
      <c r="N1" s="45" t="s">
        <v>42</v>
      </c>
      <c r="O1" s="46"/>
      <c r="P1" s="53" t="s">
        <v>27</v>
      </c>
    </row>
    <row r="2" spans="1:16" ht="14.25" customHeight="1">
      <c r="A2" s="58"/>
      <c r="B2" s="59"/>
      <c r="C2" s="3"/>
      <c r="D2" s="1"/>
      <c r="N2" s="47"/>
      <c r="O2" s="48"/>
      <c r="P2" s="54"/>
    </row>
    <row r="3" spans="1:16" ht="6" customHeight="1">
      <c r="A3" s="3"/>
      <c r="B3" s="9"/>
      <c r="C3" s="3"/>
      <c r="D3" s="1"/>
      <c r="N3" s="47"/>
      <c r="O3" s="48"/>
      <c r="P3" s="54"/>
    </row>
    <row r="4" spans="1:16" ht="6" customHeight="1">
      <c r="A4" s="3"/>
      <c r="B4" s="9"/>
      <c r="C4" s="3"/>
      <c r="D4" s="1"/>
      <c r="N4" s="47"/>
      <c r="O4" s="48"/>
      <c r="P4" s="54"/>
    </row>
    <row r="5" spans="1:16" ht="6" customHeight="1">
      <c r="A5" s="9"/>
      <c r="B5" s="9"/>
      <c r="C5" s="3"/>
      <c r="D5" s="4"/>
      <c r="N5" s="49"/>
      <c r="O5" s="50"/>
      <c r="P5" s="55"/>
    </row>
    <row r="6" spans="14:16" ht="18" customHeight="1" thickBot="1">
      <c r="N6" s="67" t="s">
        <v>56</v>
      </c>
      <c r="O6" s="68"/>
      <c r="P6" s="11">
        <v>1</v>
      </c>
    </row>
    <row r="7" spans="1:17" ht="18" customHeight="1">
      <c r="A7" s="60" t="s">
        <v>64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63">
        <v>1</v>
      </c>
      <c r="O7" s="43"/>
      <c r="P7" s="14">
        <v>163050</v>
      </c>
      <c r="Q7" s="17"/>
    </row>
    <row r="8" spans="1:17" ht="18" customHeight="1">
      <c r="A8" s="60" t="s">
        <v>52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3">
        <v>2</v>
      </c>
      <c r="O8" s="43"/>
      <c r="P8" s="15">
        <v>168829</v>
      </c>
      <c r="Q8" s="17"/>
    </row>
    <row r="9" spans="1:17" ht="18" customHeight="1">
      <c r="A9" s="60" t="s">
        <v>19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63">
        <v>3</v>
      </c>
      <c r="O9" s="43"/>
      <c r="P9" s="15">
        <v>1236</v>
      </c>
      <c r="Q9" s="17"/>
    </row>
    <row r="10" spans="1:17" ht="18" customHeight="1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3">
        <v>4</v>
      </c>
      <c r="O10" s="43"/>
      <c r="P10" s="16">
        <v>1286</v>
      </c>
      <c r="Q10" s="17"/>
    </row>
    <row r="11" spans="1:17" ht="18" customHeight="1">
      <c r="A11" s="64" t="s">
        <v>16</v>
      </c>
      <c r="B11" s="40"/>
      <c r="C11" s="60" t="s">
        <v>32</v>
      </c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3">
        <v>5</v>
      </c>
      <c r="O11" s="43"/>
      <c r="P11" s="15">
        <v>270</v>
      </c>
      <c r="Q11" s="17"/>
    </row>
    <row r="12" spans="1:17" ht="18" customHeight="1">
      <c r="A12" s="66"/>
      <c r="B12" s="41"/>
      <c r="C12" s="60" t="s">
        <v>38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3">
        <v>6</v>
      </c>
      <c r="O12" s="43"/>
      <c r="P12" s="15">
        <v>1015</v>
      </c>
      <c r="Q12" s="17"/>
    </row>
    <row r="13" spans="1:17" ht="18" customHeight="1">
      <c r="A13" s="65"/>
      <c r="B13" s="42"/>
      <c r="C13" s="60" t="s">
        <v>11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63">
        <v>7</v>
      </c>
      <c r="O13" s="43"/>
      <c r="P13" s="15">
        <v>1</v>
      </c>
      <c r="Q13" s="17"/>
    </row>
    <row r="14" spans="1:17" ht="18" customHeight="1">
      <c r="A14" s="60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3">
        <v>8</v>
      </c>
      <c r="O14" s="43"/>
      <c r="P14" s="16">
        <v>499</v>
      </c>
      <c r="Q14" s="17"/>
    </row>
    <row r="15" spans="1:17" ht="18" customHeight="1">
      <c r="A15" s="64" t="s">
        <v>15</v>
      </c>
      <c r="B15" s="40"/>
      <c r="C15" s="60" t="s">
        <v>46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3">
        <v>9</v>
      </c>
      <c r="O15" s="43"/>
      <c r="P15" s="15">
        <v>373</v>
      </c>
      <c r="Q15" s="17"/>
    </row>
    <row r="16" spans="1:17" ht="18" customHeight="1">
      <c r="A16" s="66"/>
      <c r="B16" s="41"/>
      <c r="C16" s="60" t="s">
        <v>39</v>
      </c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3">
        <v>10</v>
      </c>
      <c r="O16" s="43"/>
      <c r="P16" s="15">
        <v>44</v>
      </c>
      <c r="Q16" s="17"/>
    </row>
    <row r="17" spans="1:17" ht="18" customHeight="1">
      <c r="A17" s="66"/>
      <c r="B17" s="41"/>
      <c r="C17" s="60" t="s">
        <v>26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3">
        <v>11</v>
      </c>
      <c r="O17" s="43"/>
      <c r="P17" s="15">
        <v>31</v>
      </c>
      <c r="Q17" s="17"/>
    </row>
    <row r="18" spans="1:17" ht="18" customHeight="1">
      <c r="A18" s="65"/>
      <c r="B18" s="42"/>
      <c r="C18" s="60" t="s">
        <v>37</v>
      </c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3">
        <v>12</v>
      </c>
      <c r="O18" s="43"/>
      <c r="P18" s="15">
        <v>51</v>
      </c>
      <c r="Q18" s="17"/>
    </row>
    <row r="19" spans="1:17" ht="18" customHeight="1">
      <c r="A19" s="60" t="s">
        <v>40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63">
        <v>13</v>
      </c>
      <c r="O19" s="43"/>
      <c r="P19" s="15">
        <v>27</v>
      </c>
      <c r="Q19" s="17"/>
    </row>
    <row r="20" spans="1:17" ht="18" customHeight="1">
      <c r="A20" s="60" t="s">
        <v>44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63">
        <v>14</v>
      </c>
      <c r="O20" s="43"/>
      <c r="P20" s="15">
        <v>428064</v>
      </c>
      <c r="Q20" s="17"/>
    </row>
    <row r="21" spans="1:17" ht="18" customHeight="1">
      <c r="A21" s="60" t="s">
        <v>62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3">
        <v>15</v>
      </c>
      <c r="O21" s="43"/>
      <c r="P21" s="15">
        <v>178969</v>
      </c>
      <c r="Q21" s="17"/>
    </row>
    <row r="22" spans="1:17" ht="18" customHeight="1">
      <c r="A22" s="60" t="s">
        <v>65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3">
        <v>16</v>
      </c>
      <c r="O22" s="43"/>
      <c r="P22" s="15">
        <v>7619</v>
      </c>
      <c r="Q22" s="17"/>
    </row>
    <row r="23" spans="1:17" ht="18" customHeight="1">
      <c r="A23" s="60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3">
        <v>17</v>
      </c>
      <c r="O23" s="43"/>
      <c r="P23" s="15">
        <v>145018</v>
      </c>
      <c r="Q23" s="17"/>
    </row>
    <row r="24" spans="1:17" ht="18" customHeight="1">
      <c r="A24" s="60" t="s">
        <v>18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3">
        <v>18</v>
      </c>
      <c r="O24" s="43"/>
      <c r="P24" s="15">
        <v>160</v>
      </c>
      <c r="Q24" s="17"/>
    </row>
    <row r="25" spans="1:17" ht="18" customHeight="1">
      <c r="A25" s="60" t="s">
        <v>59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63">
        <v>19</v>
      </c>
      <c r="O25" s="43"/>
      <c r="P25" s="15">
        <v>38</v>
      </c>
      <c r="Q25" s="17"/>
    </row>
    <row r="26" spans="1:17" ht="18" customHeight="1">
      <c r="A26" s="60" t="s">
        <v>21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3">
        <v>20</v>
      </c>
      <c r="O26" s="43"/>
      <c r="P26" s="15">
        <v>726</v>
      </c>
      <c r="Q26" s="17"/>
    </row>
    <row r="27" spans="1:17" ht="18" customHeight="1">
      <c r="A27" s="60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3">
        <v>21</v>
      </c>
      <c r="O27" s="43"/>
      <c r="P27" s="15">
        <v>93</v>
      </c>
      <c r="Q27" s="17"/>
    </row>
    <row r="28" spans="1:17" ht="18" customHeight="1">
      <c r="A28" s="60" t="s">
        <v>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63">
        <v>22</v>
      </c>
      <c r="O28" s="43"/>
      <c r="P28" s="15">
        <v>12</v>
      </c>
      <c r="Q28" s="17"/>
    </row>
    <row r="29" spans="1:17" ht="18" customHeight="1">
      <c r="A29" s="60" t="s">
        <v>23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3">
        <v>23</v>
      </c>
      <c r="O29" s="43"/>
      <c r="P29" s="15">
        <v>274</v>
      </c>
      <c r="Q29" s="17"/>
    </row>
    <row r="30" spans="1:17" ht="18" customHeight="1">
      <c r="A30" s="64" t="s">
        <v>31</v>
      </c>
      <c r="B30" s="40"/>
      <c r="C30" s="60" t="s">
        <v>22</v>
      </c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3">
        <v>24</v>
      </c>
      <c r="O30" s="43"/>
      <c r="P30" s="15">
        <v>2</v>
      </c>
      <c r="Q30" s="17"/>
    </row>
    <row r="31" spans="1:17" ht="18" customHeight="1">
      <c r="A31" s="65"/>
      <c r="B31" s="42"/>
      <c r="C31" s="60" t="s">
        <v>24</v>
      </c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3">
        <v>25</v>
      </c>
      <c r="O31" s="43"/>
      <c r="P31" s="15">
        <v>41</v>
      </c>
      <c r="Q31" s="17"/>
    </row>
    <row r="32" spans="1:17" ht="18" customHeight="1">
      <c r="A32" s="60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63">
        <v>26</v>
      </c>
      <c r="O32" s="43"/>
      <c r="P32" s="15">
        <v>243</v>
      </c>
      <c r="Q32" s="17"/>
    </row>
    <row r="33" spans="1:17" ht="18" customHeight="1">
      <c r="A33" s="60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3">
        <v>27</v>
      </c>
      <c r="O33" s="43"/>
      <c r="P33" s="15">
        <v>2</v>
      </c>
      <c r="Q33" s="17"/>
    </row>
    <row r="34" spans="1:17" ht="18" customHeight="1">
      <c r="A34" s="60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3">
        <v>28</v>
      </c>
      <c r="O34" s="43"/>
      <c r="P34" s="15">
        <v>19</v>
      </c>
      <c r="Q34" s="17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sheetProtection formatColumns="0" formatRows="0" selectLockedCells="1"/>
  <mergeCells count="63">
    <mergeCell ref="A1:B2"/>
    <mergeCell ref="P1:P5"/>
    <mergeCell ref="A11:B13"/>
    <mergeCell ref="A19:M19"/>
    <mergeCell ref="N19:O19"/>
    <mergeCell ref="N1:O5"/>
    <mergeCell ref="N6:O6"/>
    <mergeCell ref="A7:M7"/>
    <mergeCell ref="N7:O7"/>
    <mergeCell ref="A10:M10"/>
    <mergeCell ref="N11:O11"/>
    <mergeCell ref="N12:O12"/>
    <mergeCell ref="N13:O13"/>
    <mergeCell ref="N27:O27"/>
    <mergeCell ref="N16:O16"/>
    <mergeCell ref="A27:M27"/>
    <mergeCell ref="N34:O34"/>
    <mergeCell ref="A33:M33"/>
    <mergeCell ref="N33:O33"/>
    <mergeCell ref="A34:M34"/>
    <mergeCell ref="A28:M28"/>
    <mergeCell ref="N28:O28"/>
    <mergeCell ref="A29:M29"/>
    <mergeCell ref="N29:O29"/>
    <mergeCell ref="C31:M31"/>
    <mergeCell ref="C11:M11"/>
    <mergeCell ref="C13:M13"/>
    <mergeCell ref="C16:M16"/>
    <mergeCell ref="N10:O10"/>
    <mergeCell ref="C12:M12"/>
    <mergeCell ref="A14:M14"/>
    <mergeCell ref="N14:O14"/>
    <mergeCell ref="A15:B18"/>
    <mergeCell ref="C15:M15"/>
    <mergeCell ref="N15:O15"/>
    <mergeCell ref="A9:M9"/>
    <mergeCell ref="N9:O9"/>
    <mergeCell ref="A8:M8"/>
    <mergeCell ref="N8:O8"/>
    <mergeCell ref="C17:M17"/>
    <mergeCell ref="N17:O17"/>
    <mergeCell ref="C18:M18"/>
    <mergeCell ref="N18:O18"/>
    <mergeCell ref="A26:M26"/>
    <mergeCell ref="N26:O26"/>
    <mergeCell ref="A25:M25"/>
    <mergeCell ref="N25:O25"/>
    <mergeCell ref="A24:M24"/>
    <mergeCell ref="N24:O24"/>
    <mergeCell ref="A22:M22"/>
    <mergeCell ref="N22:O22"/>
    <mergeCell ref="A23:M23"/>
    <mergeCell ref="N23:O23"/>
    <mergeCell ref="A21:M21"/>
    <mergeCell ref="N21:O21"/>
    <mergeCell ref="A20:M20"/>
    <mergeCell ref="N20:O20"/>
    <mergeCell ref="N31:O31"/>
    <mergeCell ref="A32:M32"/>
    <mergeCell ref="N32:O32"/>
    <mergeCell ref="A30:B31"/>
    <mergeCell ref="C30:M30"/>
    <mergeCell ref="N30:O30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6 - 01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R16" sqref="R16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12" width="4.8515625" style="0" customWidth="1"/>
    <col min="13" max="13" width="6.57421875" style="0" customWidth="1"/>
    <col min="14" max="15" width="2.7109375" style="0" customWidth="1"/>
    <col min="16" max="16" width="12.140625" style="0" customWidth="1"/>
    <col min="17" max="17" width="12.8515625" style="0" bestFit="1" customWidth="1"/>
    <col min="18" max="18" width="8.7109375" style="0" customWidth="1"/>
    <col min="19" max="19" width="9.28125" style="0" customWidth="1"/>
    <col min="20" max="27" width="4.28125" style="0" customWidth="1"/>
  </cols>
  <sheetData>
    <row r="1" spans="1:19" ht="18" customHeight="1">
      <c r="A1" s="56" t="s">
        <v>51</v>
      </c>
      <c r="B1" s="57"/>
      <c r="C1" s="3"/>
      <c r="D1" s="1" t="s">
        <v>8</v>
      </c>
      <c r="E1" s="6"/>
      <c r="F1" s="6"/>
      <c r="G1" s="6"/>
      <c r="H1" s="6"/>
      <c r="I1" s="6"/>
      <c r="J1" s="6"/>
      <c r="K1" s="6"/>
      <c r="L1" s="6"/>
      <c r="M1" s="7"/>
      <c r="N1" s="45" t="s">
        <v>42</v>
      </c>
      <c r="O1" s="46"/>
      <c r="P1" s="64" t="s">
        <v>27</v>
      </c>
      <c r="Q1" s="40"/>
      <c r="R1" s="64" t="s">
        <v>13</v>
      </c>
      <c r="S1" s="40"/>
    </row>
    <row r="2" spans="1:19" ht="18" customHeight="1">
      <c r="A2" s="58"/>
      <c r="B2" s="59"/>
      <c r="C2" s="3"/>
      <c r="D2" s="5"/>
      <c r="E2" s="6"/>
      <c r="F2" s="6"/>
      <c r="G2" s="6"/>
      <c r="H2" s="6"/>
      <c r="I2" s="6"/>
      <c r="J2" s="6"/>
      <c r="K2" s="6"/>
      <c r="L2" s="6"/>
      <c r="M2" s="7"/>
      <c r="N2" s="47"/>
      <c r="O2" s="48"/>
      <c r="P2" s="66"/>
      <c r="Q2" s="41"/>
      <c r="R2" s="66"/>
      <c r="S2" s="41"/>
    </row>
    <row r="3" spans="1:19" ht="5.25" customHeight="1">
      <c r="A3" s="3"/>
      <c r="B3" s="3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47"/>
      <c r="O3" s="48"/>
      <c r="P3" s="66"/>
      <c r="Q3" s="41"/>
      <c r="R3" s="66"/>
      <c r="S3" s="41"/>
    </row>
    <row r="4" spans="1:19" ht="5.25" customHeight="1">
      <c r="A4" s="3"/>
      <c r="B4" s="3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47"/>
      <c r="O4" s="48"/>
      <c r="P4" s="66"/>
      <c r="Q4" s="41"/>
      <c r="R4" s="66"/>
      <c r="S4" s="41"/>
    </row>
    <row r="5" spans="1:19" ht="5.25" customHeight="1">
      <c r="A5" s="3"/>
      <c r="B5" s="3"/>
      <c r="C5" s="3"/>
      <c r="D5" s="8"/>
      <c r="E5" s="6"/>
      <c r="F5" s="6"/>
      <c r="G5" s="6"/>
      <c r="H5" s="6"/>
      <c r="I5" s="6"/>
      <c r="J5" s="6"/>
      <c r="K5" s="6"/>
      <c r="L5" s="6"/>
      <c r="M5" s="7"/>
      <c r="N5" s="49"/>
      <c r="O5" s="50"/>
      <c r="P5" s="65"/>
      <c r="Q5" s="42"/>
      <c r="R5" s="65"/>
      <c r="S5" s="42"/>
    </row>
    <row r="6" spans="14:19" ht="18" customHeight="1" thickBot="1">
      <c r="N6" s="51" t="s">
        <v>56</v>
      </c>
      <c r="O6" s="52"/>
      <c r="P6" s="90">
        <v>1</v>
      </c>
      <c r="Q6" s="91"/>
      <c r="R6" s="90">
        <v>2</v>
      </c>
      <c r="S6" s="91"/>
    </row>
    <row r="7" spans="1:19" ht="18" customHeight="1">
      <c r="A7" s="60" t="s">
        <v>34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43">
        <v>1</v>
      </c>
      <c r="O7" s="44"/>
      <c r="P7" s="96">
        <v>473.83000000000004</v>
      </c>
      <c r="Q7" s="97"/>
      <c r="R7" s="73">
        <v>300.63</v>
      </c>
      <c r="S7" s="74"/>
    </row>
    <row r="8" spans="1:19" ht="18" customHeight="1" thickBot="1">
      <c r="A8" s="77" t="s">
        <v>55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1">
        <v>2</v>
      </c>
      <c r="O8" s="72"/>
      <c r="P8" s="98">
        <v>167.6</v>
      </c>
      <c r="Q8" s="99"/>
      <c r="R8" s="75">
        <v>118.9</v>
      </c>
      <c r="S8" s="76"/>
    </row>
    <row r="9" spans="1:19" ht="18" customHeight="1" thickBo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5"/>
      <c r="P9" s="38" t="s">
        <v>71</v>
      </c>
      <c r="Q9" s="24" t="s">
        <v>66</v>
      </c>
      <c r="R9" s="24" t="s">
        <v>71</v>
      </c>
      <c r="S9" s="39" t="s">
        <v>66</v>
      </c>
    </row>
    <row r="10" spans="1:19" ht="18" customHeight="1">
      <c r="A10" s="80" t="s">
        <v>67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69">
        <v>3</v>
      </c>
      <c r="O10" s="70"/>
      <c r="P10" s="34">
        <v>270896000</v>
      </c>
      <c r="Q10" s="35">
        <f aca="true" t="shared" si="0" ref="Q10:Q27">SUM(P10/30.126)</f>
        <v>8992099.847307973</v>
      </c>
      <c r="R10" s="36" t="s">
        <v>50</v>
      </c>
      <c r="S10" s="37" t="s">
        <v>50</v>
      </c>
    </row>
    <row r="11" spans="1:19" ht="18" customHeight="1">
      <c r="A11" s="45" t="s">
        <v>31</v>
      </c>
      <c r="B11" s="46"/>
      <c r="C11" s="60" t="s">
        <v>29</v>
      </c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43">
        <v>4</v>
      </c>
      <c r="O11" s="44"/>
      <c r="P11" s="29">
        <v>216318000</v>
      </c>
      <c r="Q11" s="21">
        <f t="shared" si="0"/>
        <v>7180442.142999402</v>
      </c>
      <c r="R11" s="26" t="s">
        <v>50</v>
      </c>
      <c r="S11" s="28" t="s">
        <v>50</v>
      </c>
    </row>
    <row r="12" spans="1:19" ht="18" customHeight="1">
      <c r="A12" s="47"/>
      <c r="B12" s="48"/>
      <c r="C12" s="64" t="s">
        <v>25</v>
      </c>
      <c r="D12" s="40"/>
      <c r="E12" s="60" t="s">
        <v>17</v>
      </c>
      <c r="F12" s="61"/>
      <c r="G12" s="61"/>
      <c r="H12" s="61"/>
      <c r="I12" s="61"/>
      <c r="J12" s="61"/>
      <c r="K12" s="61"/>
      <c r="L12" s="61"/>
      <c r="M12" s="62"/>
      <c r="N12" s="43">
        <v>5</v>
      </c>
      <c r="O12" s="44"/>
      <c r="P12" s="27">
        <v>91220000</v>
      </c>
      <c r="Q12" s="22">
        <f t="shared" si="0"/>
        <v>3027949.27969196</v>
      </c>
      <c r="R12" s="26" t="s">
        <v>50</v>
      </c>
      <c r="S12" s="28" t="s">
        <v>50</v>
      </c>
    </row>
    <row r="13" spans="1:19" ht="18" customHeight="1">
      <c r="A13" s="47"/>
      <c r="B13" s="48"/>
      <c r="C13" s="66"/>
      <c r="D13" s="41"/>
      <c r="E13" s="60" t="s">
        <v>12</v>
      </c>
      <c r="F13" s="61"/>
      <c r="G13" s="61"/>
      <c r="H13" s="61"/>
      <c r="I13" s="61"/>
      <c r="J13" s="61"/>
      <c r="K13" s="61"/>
      <c r="L13" s="61"/>
      <c r="M13" s="62"/>
      <c r="N13" s="43">
        <v>6</v>
      </c>
      <c r="O13" s="44"/>
      <c r="P13" s="27">
        <v>91115000</v>
      </c>
      <c r="Q13" s="22">
        <f t="shared" si="0"/>
        <v>3024463.9182101837</v>
      </c>
      <c r="R13" s="26" t="s">
        <v>50</v>
      </c>
      <c r="S13" s="28" t="s">
        <v>50</v>
      </c>
    </row>
    <row r="14" spans="1:19" ht="18" customHeight="1">
      <c r="A14" s="47"/>
      <c r="B14" s="48"/>
      <c r="C14" s="66"/>
      <c r="D14" s="41"/>
      <c r="E14" s="60" t="s">
        <v>9</v>
      </c>
      <c r="F14" s="61"/>
      <c r="G14" s="61"/>
      <c r="H14" s="61"/>
      <c r="I14" s="61"/>
      <c r="J14" s="61"/>
      <c r="K14" s="61"/>
      <c r="L14" s="61"/>
      <c r="M14" s="62"/>
      <c r="N14" s="43">
        <v>7</v>
      </c>
      <c r="O14" s="44"/>
      <c r="P14" s="27">
        <v>23625000</v>
      </c>
      <c r="Q14" s="22">
        <f t="shared" si="0"/>
        <v>784206.3333997212</v>
      </c>
      <c r="R14" s="26" t="s">
        <v>50</v>
      </c>
      <c r="S14" s="28" t="s">
        <v>50</v>
      </c>
    </row>
    <row r="15" spans="1:19" ht="18" customHeight="1">
      <c r="A15" s="47"/>
      <c r="B15" s="48"/>
      <c r="C15" s="66"/>
      <c r="D15" s="41"/>
      <c r="E15" s="83" t="s">
        <v>2</v>
      </c>
      <c r="F15" s="84"/>
      <c r="G15" s="87" t="s">
        <v>48</v>
      </c>
      <c r="H15" s="88"/>
      <c r="I15" s="88"/>
      <c r="J15" s="88"/>
      <c r="K15" s="88"/>
      <c r="L15" s="88"/>
      <c r="M15" s="89"/>
      <c r="N15" s="43">
        <v>8</v>
      </c>
      <c r="O15" s="44"/>
      <c r="P15" s="27">
        <v>10181000</v>
      </c>
      <c r="Q15" s="22">
        <f t="shared" si="0"/>
        <v>337947.28805682797</v>
      </c>
      <c r="R15" s="26" t="s">
        <v>50</v>
      </c>
      <c r="S15" s="28" t="s">
        <v>50</v>
      </c>
    </row>
    <row r="16" spans="1:19" ht="18" customHeight="1">
      <c r="A16" s="47"/>
      <c r="B16" s="48"/>
      <c r="C16" s="65"/>
      <c r="D16" s="42"/>
      <c r="E16" s="85"/>
      <c r="F16" s="86"/>
      <c r="G16" s="87" t="s">
        <v>3</v>
      </c>
      <c r="H16" s="88"/>
      <c r="I16" s="88"/>
      <c r="J16" s="88"/>
      <c r="K16" s="88"/>
      <c r="L16" s="88"/>
      <c r="M16" s="89"/>
      <c r="N16" s="43">
        <v>9</v>
      </c>
      <c r="O16" s="44"/>
      <c r="P16" s="27">
        <v>177000</v>
      </c>
      <c r="Q16" s="22">
        <f t="shared" si="0"/>
        <v>5875.323640709022</v>
      </c>
      <c r="R16" s="26" t="s">
        <v>50</v>
      </c>
      <c r="S16" s="28" t="s">
        <v>50</v>
      </c>
    </row>
    <row r="17" spans="1:19" ht="18" customHeight="1">
      <c r="A17" s="47"/>
      <c r="B17" s="48"/>
      <c r="C17" s="60" t="s">
        <v>60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43">
        <v>10</v>
      </c>
      <c r="O17" s="44"/>
      <c r="P17" s="27">
        <v>24215000</v>
      </c>
      <c r="Q17" s="22">
        <f t="shared" si="0"/>
        <v>803790.7455354179</v>
      </c>
      <c r="R17" s="26" t="s">
        <v>50</v>
      </c>
      <c r="S17" s="28" t="s">
        <v>50</v>
      </c>
    </row>
    <row r="18" spans="1:19" ht="18" customHeight="1">
      <c r="A18" s="47"/>
      <c r="B18" s="48"/>
      <c r="C18" s="64" t="s">
        <v>57</v>
      </c>
      <c r="D18" s="40"/>
      <c r="E18" s="60" t="s">
        <v>4</v>
      </c>
      <c r="F18" s="61"/>
      <c r="G18" s="61"/>
      <c r="H18" s="61"/>
      <c r="I18" s="61"/>
      <c r="J18" s="61"/>
      <c r="K18" s="61"/>
      <c r="L18" s="61"/>
      <c r="M18" s="62"/>
      <c r="N18" s="43">
        <v>11</v>
      </c>
      <c r="O18" s="44"/>
      <c r="P18" s="27">
        <v>8488000</v>
      </c>
      <c r="Q18" s="22">
        <f t="shared" si="0"/>
        <v>281749.98340304056</v>
      </c>
      <c r="R18" s="26" t="s">
        <v>50</v>
      </c>
      <c r="S18" s="28" t="s">
        <v>50</v>
      </c>
    </row>
    <row r="19" spans="1:19" ht="18" customHeight="1">
      <c r="A19" s="47"/>
      <c r="B19" s="48"/>
      <c r="C19" s="66"/>
      <c r="D19" s="41"/>
      <c r="E19" s="60" t="s">
        <v>30</v>
      </c>
      <c r="F19" s="61"/>
      <c r="G19" s="61"/>
      <c r="H19" s="61"/>
      <c r="I19" s="61"/>
      <c r="J19" s="61"/>
      <c r="K19" s="61"/>
      <c r="L19" s="61"/>
      <c r="M19" s="62"/>
      <c r="N19" s="43">
        <v>12</v>
      </c>
      <c r="O19" s="44"/>
      <c r="P19" s="27">
        <v>4603000</v>
      </c>
      <c r="Q19" s="22">
        <f t="shared" si="0"/>
        <v>152791.60857730862</v>
      </c>
      <c r="R19" s="26" t="s">
        <v>50</v>
      </c>
      <c r="S19" s="28" t="s">
        <v>50</v>
      </c>
    </row>
    <row r="20" spans="1:19" ht="18" customHeight="1">
      <c r="A20" s="47"/>
      <c r="B20" s="48"/>
      <c r="C20" s="65"/>
      <c r="D20" s="42"/>
      <c r="E20" s="60" t="s">
        <v>14</v>
      </c>
      <c r="F20" s="61"/>
      <c r="G20" s="61"/>
      <c r="H20" s="61"/>
      <c r="I20" s="61"/>
      <c r="J20" s="61"/>
      <c r="K20" s="61"/>
      <c r="L20" s="61"/>
      <c r="M20" s="62"/>
      <c r="N20" s="43">
        <v>13</v>
      </c>
      <c r="O20" s="44"/>
      <c r="P20" s="27">
        <v>8443000</v>
      </c>
      <c r="Q20" s="22">
        <f t="shared" si="0"/>
        <v>280256.2570537077</v>
      </c>
      <c r="R20" s="26" t="s">
        <v>50</v>
      </c>
      <c r="S20" s="28" t="s">
        <v>50</v>
      </c>
    </row>
    <row r="21" spans="1:19" ht="18" customHeight="1">
      <c r="A21" s="60" t="s">
        <v>70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43">
        <v>14</v>
      </c>
      <c r="O21" s="44"/>
      <c r="P21" s="27">
        <v>274145000</v>
      </c>
      <c r="Q21" s="22">
        <f t="shared" si="0"/>
        <v>9099946.889729802</v>
      </c>
      <c r="R21" s="26" t="s">
        <v>50</v>
      </c>
      <c r="S21" s="28" t="s">
        <v>50</v>
      </c>
    </row>
    <row r="22" spans="1:19" ht="18" customHeight="1">
      <c r="A22" s="45" t="s">
        <v>31</v>
      </c>
      <c r="B22" s="46"/>
      <c r="C22" s="60" t="s">
        <v>35</v>
      </c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43">
        <v>15</v>
      </c>
      <c r="O22" s="44"/>
      <c r="P22" s="27">
        <v>100403000</v>
      </c>
      <c r="Q22" s="22">
        <f t="shared" si="0"/>
        <v>3332769.036712474</v>
      </c>
      <c r="R22" s="25">
        <v>52987</v>
      </c>
      <c r="S22" s="30">
        <f>SUM(R22/30.126)</f>
        <v>1758.8461793799374</v>
      </c>
    </row>
    <row r="23" spans="1:19" ht="18" customHeight="1">
      <c r="A23" s="47"/>
      <c r="B23" s="48"/>
      <c r="C23" s="60" t="s">
        <v>43</v>
      </c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43">
        <v>16</v>
      </c>
      <c r="O23" s="44"/>
      <c r="P23" s="27">
        <v>1157000</v>
      </c>
      <c r="Q23" s="22">
        <f t="shared" si="0"/>
        <v>38405.364137290046</v>
      </c>
      <c r="R23" s="26" t="s">
        <v>50</v>
      </c>
      <c r="S23" s="28" t="s">
        <v>50</v>
      </c>
    </row>
    <row r="24" spans="1:19" ht="18" customHeight="1">
      <c r="A24" s="47"/>
      <c r="B24" s="48"/>
      <c r="C24" s="60" t="s">
        <v>28</v>
      </c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43">
        <v>17</v>
      </c>
      <c r="O24" s="44"/>
      <c r="P24" s="27">
        <v>8602000</v>
      </c>
      <c r="Q24" s="22">
        <f t="shared" si="0"/>
        <v>285534.0901546836</v>
      </c>
      <c r="R24" s="26" t="s">
        <v>50</v>
      </c>
      <c r="S24" s="28" t="s">
        <v>50</v>
      </c>
    </row>
    <row r="25" spans="1:19" ht="18" customHeight="1">
      <c r="A25" s="60" t="s">
        <v>69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43">
        <v>18</v>
      </c>
      <c r="O25" s="44"/>
      <c r="P25" s="27">
        <v>114000</v>
      </c>
      <c r="Q25" s="22">
        <f t="shared" si="0"/>
        <v>3784.106751643099</v>
      </c>
      <c r="R25" s="26" t="s">
        <v>50</v>
      </c>
      <c r="S25" s="28" t="s">
        <v>50</v>
      </c>
    </row>
    <row r="26" spans="1:19" ht="18" customHeight="1">
      <c r="A26" s="60" t="s">
        <v>68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43">
        <v>19</v>
      </c>
      <c r="O26" s="44"/>
      <c r="P26" s="27">
        <v>132900000</v>
      </c>
      <c r="Q26" s="22">
        <f t="shared" si="0"/>
        <v>4411471.818362876</v>
      </c>
      <c r="R26" s="26" t="s">
        <v>50</v>
      </c>
      <c r="S26" s="28" t="s">
        <v>50</v>
      </c>
    </row>
    <row r="27" spans="1:19" ht="18" customHeight="1" thickBot="1">
      <c r="A27" s="60" t="s">
        <v>20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43">
        <v>20</v>
      </c>
      <c r="O27" s="44"/>
      <c r="P27" s="31">
        <v>6537000</v>
      </c>
      <c r="Q27" s="23">
        <f t="shared" si="0"/>
        <v>216988.64767974507</v>
      </c>
      <c r="R27" s="32" t="s">
        <v>50</v>
      </c>
      <c r="S27" s="33" t="s">
        <v>50</v>
      </c>
    </row>
    <row r="28" spans="14:18" ht="18" customHeight="1">
      <c r="N28" s="17"/>
      <c r="O28" s="17"/>
      <c r="P28" s="17"/>
      <c r="Q28" s="17"/>
      <c r="R28" s="17"/>
    </row>
    <row r="29" spans="14:18" ht="17.25" customHeight="1">
      <c r="N29" s="17"/>
      <c r="O29" s="17"/>
      <c r="P29" s="17"/>
      <c r="Q29" s="17"/>
      <c r="R29" s="17"/>
    </row>
    <row r="30" spans="14:18" ht="17.25" customHeight="1">
      <c r="N30" s="17"/>
      <c r="O30" s="17"/>
      <c r="P30" s="17"/>
      <c r="Q30" s="17"/>
      <c r="R30" s="17"/>
    </row>
    <row r="31" spans="14:18" ht="17.25" customHeight="1">
      <c r="N31" s="17"/>
      <c r="O31" s="17"/>
      <c r="P31" s="17"/>
      <c r="Q31" s="17"/>
      <c r="R31" s="17"/>
    </row>
    <row r="32" spans="14:18" ht="17.25" customHeight="1">
      <c r="N32" s="17"/>
      <c r="O32" s="17"/>
      <c r="P32" s="17"/>
      <c r="Q32" s="17"/>
      <c r="R32" s="17"/>
    </row>
    <row r="33" spans="14:18" ht="17.25" customHeight="1">
      <c r="N33" s="17"/>
      <c r="O33" s="17"/>
      <c r="P33" s="17"/>
      <c r="Q33" s="17"/>
      <c r="R33" s="17"/>
    </row>
    <row r="34" spans="14:18" ht="17.25" customHeight="1">
      <c r="N34" s="17"/>
      <c r="O34" s="17"/>
      <c r="P34" s="17"/>
      <c r="Q34" s="17"/>
      <c r="R34" s="17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</sheetData>
  <sheetProtection formatColumns="0" formatRows="0" selectLockedCells="1"/>
  <mergeCells count="58">
    <mergeCell ref="P6:Q6"/>
    <mergeCell ref="R6:S6"/>
    <mergeCell ref="A9:M9"/>
    <mergeCell ref="N9:O9"/>
    <mergeCell ref="P7:Q7"/>
    <mergeCell ref="P8:Q8"/>
    <mergeCell ref="N19:O19"/>
    <mergeCell ref="E15:F16"/>
    <mergeCell ref="G15:M15"/>
    <mergeCell ref="G16:M16"/>
    <mergeCell ref="E18:M18"/>
    <mergeCell ref="C17:M17"/>
    <mergeCell ref="C18:D20"/>
    <mergeCell ref="E20:M20"/>
    <mergeCell ref="N20:O20"/>
    <mergeCell ref="N22:O22"/>
    <mergeCell ref="A27:M27"/>
    <mergeCell ref="N27:O27"/>
    <mergeCell ref="A26:M26"/>
    <mergeCell ref="N26:O26"/>
    <mergeCell ref="C23:M23"/>
    <mergeCell ref="A1:B2"/>
    <mergeCell ref="E12:M12"/>
    <mergeCell ref="E14:M14"/>
    <mergeCell ref="A11:B20"/>
    <mergeCell ref="E19:M19"/>
    <mergeCell ref="A7:M7"/>
    <mergeCell ref="A8:M8"/>
    <mergeCell ref="A10:M10"/>
    <mergeCell ref="E13:M13"/>
    <mergeCell ref="C12:D16"/>
    <mergeCell ref="C11:M11"/>
    <mergeCell ref="N21:O21"/>
    <mergeCell ref="N25:O25"/>
    <mergeCell ref="A21:M21"/>
    <mergeCell ref="N24:O24"/>
    <mergeCell ref="C24:M24"/>
    <mergeCell ref="N23:O23"/>
    <mergeCell ref="A22:B24"/>
    <mergeCell ref="C22:M22"/>
    <mergeCell ref="A25:M25"/>
    <mergeCell ref="N14:O14"/>
    <mergeCell ref="N12:O12"/>
    <mergeCell ref="N18:O18"/>
    <mergeCell ref="N13:O13"/>
    <mergeCell ref="N15:O15"/>
    <mergeCell ref="N17:O17"/>
    <mergeCell ref="N16:O16"/>
    <mergeCell ref="P1:Q5"/>
    <mergeCell ref="R1:S5"/>
    <mergeCell ref="N10:O10"/>
    <mergeCell ref="N11:O11"/>
    <mergeCell ref="N7:O7"/>
    <mergeCell ref="N8:O8"/>
    <mergeCell ref="N1:O5"/>
    <mergeCell ref="N6:O6"/>
    <mergeCell ref="R7:S7"/>
    <mergeCell ref="R8:S8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  <headerFooter alignWithMargins="0">
    <oddHeader>&amp;RKULT (MK SR)   6 - 01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2009-07-10T15:29:27Z</cp:lastPrinted>
  <dcterms:created xsi:type="dcterms:W3CDTF">2004-06-04T14:03:41Z</dcterms:created>
  <dcterms:modified xsi:type="dcterms:W3CDTF">2009-07-10T15:29:31Z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-1657858083</vt:i4>
  </property>
  <property fmtid="{D5CDD505-2E9C-101B-9397-08002B2CF9AE}" pid="3" name="_EmailSubject">
    <vt:lpwstr>Internet - vystavenie statistiky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-1210157731</vt:i4>
  </property>
</Properties>
</file>